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D:\テニス\TSC\R4\"/>
    </mc:Choice>
  </mc:AlternateContent>
  <xr:revisionPtr revIDLastSave="0" documentId="8_{67B81A0B-1BF3-46DF-B589-BBC7E4CBD4DC}" xr6:coauthVersionLast="47" xr6:coauthVersionMax="47" xr10:uidLastSave="{00000000-0000-0000-0000-000000000000}"/>
  <bookViews>
    <workbookView xWindow="384" yWindow="384" windowWidth="20640" windowHeight="16560" activeTab="2" xr2:uid="{00000000-000D-0000-FFFF-FFFF00000000}"/>
  </bookViews>
  <sheets>
    <sheet name="R4募集要項" sheetId="1" r:id="rId1"/>
    <sheet name="R4申込書" sheetId="2" r:id="rId2"/>
    <sheet name="R4ｷｬｯﾌタオル" sheetId="3" r:id="rId3"/>
  </sheets>
  <definedNames>
    <definedName name="_xlnm.Print_Area" localSheetId="2">'R4ｷｬｯﾌタオル'!$A$1:$M$75</definedName>
    <definedName name="_xlnm.Print_Area" localSheetId="1">'R4申込書'!$A$1:$H$38</definedName>
    <definedName name="_xlnm.Print_Area" localSheetId="0">'R4募集要項'!$A$1:$J$78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 i="2" l="1"/>
  <c r="I49" i="1"/>
  <c r="F19" i="2"/>
  <c r="F18" i="2"/>
  <c r="F17" i="2"/>
  <c r="F16" i="2"/>
  <c r="F15" i="2"/>
  <c r="F14" i="2"/>
  <c r="F13" i="2"/>
  <c r="F12" i="2"/>
  <c r="F11" i="2"/>
  <c r="F20" i="2" l="1"/>
  <c r="G2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H15岩手県</author>
    <author>ken ito</author>
    <author>紫波町</author>
  </authors>
  <commentList>
    <comment ref="A1" authorId="0" shapeId="0" xr:uid="{00000000-0006-0000-0100-000001000000}">
      <text>
        <r>
          <rPr>
            <b/>
            <sz val="14"/>
            <color indexed="14"/>
            <rFont val="ＭＳ Ｐゴシック"/>
            <family val="3"/>
            <charset val="128"/>
          </rPr>
          <t>申込日の記入をお忘れなく</t>
        </r>
      </text>
    </comment>
    <comment ref="F3" authorId="1" shapeId="0" xr:uid="{00000000-0006-0000-0100-000002000000}">
      <text>
        <r>
          <rPr>
            <b/>
            <sz val="12"/>
            <color indexed="81"/>
            <rFont val="ＭＳ Ｐゴシック"/>
            <family val="3"/>
            <charset val="128"/>
          </rPr>
          <t>左の円を異動して囲んで下さい。</t>
        </r>
      </text>
    </comment>
    <comment ref="C5" authorId="2" shapeId="0" xr:uid="{00000000-0006-0000-0100-000003000000}">
      <text>
        <r>
          <rPr>
            <b/>
            <sz val="14"/>
            <color indexed="53"/>
            <rFont val="ＭＳ Ｐゴシック"/>
            <family val="3"/>
            <charset val="128"/>
          </rPr>
          <t>〒番号を忘れずに</t>
        </r>
      </text>
    </comment>
    <comment ref="C29" authorId="1" shapeId="0" xr:uid="{00000000-0006-0000-0100-000004000000}">
      <text>
        <r>
          <rPr>
            <b/>
            <sz val="12"/>
            <color indexed="81"/>
            <rFont val="ＭＳ Ｐゴシック"/>
            <family val="3"/>
            <charset val="128"/>
          </rPr>
          <t>通帳に打ち込まれる文字数が決まっているので、学校名＋名前でお願いします。
（例）
　クジ　サカクラ</t>
        </r>
      </text>
    </comment>
  </commentList>
</comments>
</file>

<file path=xl/sharedStrings.xml><?xml version="1.0" encoding="utf-8"?>
<sst xmlns="http://schemas.openxmlformats.org/spreadsheetml/2006/main" count="176" uniqueCount="170">
  <si>
    <t>所属（指導学校）名</t>
    <rPh sb="0" eb="2">
      <t>ショゾク</t>
    </rPh>
    <rPh sb="3" eb="5">
      <t>シドウ</t>
    </rPh>
    <rPh sb="5" eb="7">
      <t>ガッコウ</t>
    </rPh>
    <rPh sb="8" eb="9">
      <t>メイ</t>
    </rPh>
    <phoneticPr fontId="2"/>
  </si>
  <si>
    <t>氏　　　　名</t>
    <rPh sb="0" eb="6">
      <t>シメイ</t>
    </rPh>
    <phoneticPr fontId="2"/>
  </si>
  <si>
    <t>携帯電話</t>
    <rPh sb="0" eb="2">
      <t>ケイタイ</t>
    </rPh>
    <rPh sb="2" eb="4">
      <t>デンワ</t>
    </rPh>
    <phoneticPr fontId="2"/>
  </si>
  <si>
    <t>Ｅ－ｍａｉｌ</t>
    <phoneticPr fontId="2"/>
  </si>
  <si>
    <t>名称</t>
    <rPh sb="0" eb="2">
      <t>メイショウ</t>
    </rPh>
    <phoneticPr fontId="2"/>
  </si>
  <si>
    <t>単価（円）※税込</t>
    <rPh sb="0" eb="2">
      <t>タンカ</t>
    </rPh>
    <rPh sb="3" eb="4">
      <t>エン</t>
    </rPh>
    <rPh sb="6" eb="8">
      <t>ゼイコミ</t>
    </rPh>
    <phoneticPr fontId="2"/>
  </si>
  <si>
    <t>個数（個）</t>
    <rPh sb="0" eb="2">
      <t>コスウ</t>
    </rPh>
    <rPh sb="3" eb="4">
      <t>コ</t>
    </rPh>
    <phoneticPr fontId="2"/>
  </si>
  <si>
    <t>金額（円）※税込</t>
    <rPh sb="0" eb="2">
      <t>キンガク</t>
    </rPh>
    <rPh sb="3" eb="4">
      <t>エン</t>
    </rPh>
    <rPh sb="6" eb="8">
      <t>ゼイコミ</t>
    </rPh>
    <phoneticPr fontId="2"/>
  </si>
  <si>
    <t>年会費</t>
    <rPh sb="0" eb="3">
      <t>ネンカイヒ</t>
    </rPh>
    <phoneticPr fontId="2"/>
  </si>
  <si>
    <t>合　　　計</t>
    <rPh sb="0" eb="5">
      <t>ゴウケイ</t>
    </rPh>
    <phoneticPr fontId="2"/>
  </si>
  <si>
    <t>注文品受取方法</t>
    <rPh sb="0" eb="3">
      <t>チュウモンヒン</t>
    </rPh>
    <rPh sb="3" eb="5">
      <t>ウケトリ</t>
    </rPh>
    <rPh sb="5" eb="7">
      <t>ホウホウ</t>
    </rPh>
    <phoneticPr fontId="2"/>
  </si>
  <si>
    <t>郵送料</t>
    <rPh sb="0" eb="3">
      <t>ユウソウリョウ</t>
    </rPh>
    <phoneticPr fontId="2"/>
  </si>
  <si>
    <t>無料</t>
    <rPh sb="0" eb="2">
      <t>ムリョウ</t>
    </rPh>
    <phoneticPr fontId="2"/>
  </si>
  <si>
    <t>振り込み合計金額（上記金額は全て税込金額である）　　単位；円</t>
    <rPh sb="0" eb="1">
      <t>フ</t>
    </rPh>
    <rPh sb="2" eb="3">
      <t>コ</t>
    </rPh>
    <rPh sb="4" eb="6">
      <t>ゴウケイ</t>
    </rPh>
    <rPh sb="6" eb="8">
      <t>キンガク</t>
    </rPh>
    <rPh sb="9" eb="11">
      <t>ジョウキ</t>
    </rPh>
    <rPh sb="11" eb="13">
      <t>キンガク</t>
    </rPh>
    <rPh sb="14" eb="15">
      <t>スベ</t>
    </rPh>
    <rPh sb="16" eb="18">
      <t>ゼイコミ</t>
    </rPh>
    <rPh sb="18" eb="20">
      <t>キンガク</t>
    </rPh>
    <rPh sb="26" eb="28">
      <t>タンイ</t>
    </rPh>
    <rPh sb="29" eb="30">
      <t>エン</t>
    </rPh>
    <phoneticPr fontId="2"/>
  </si>
  <si>
    <t>東北中学校ソフトテニス指導者協議会　　伊東　健</t>
    <rPh sb="0" eb="2">
      <t>トウホク</t>
    </rPh>
    <rPh sb="2" eb="5">
      <t>チュウガッコウ</t>
    </rPh>
    <rPh sb="11" eb="14">
      <t>シドウシャ</t>
    </rPh>
    <rPh sb="14" eb="17">
      <t>キョウギカイ</t>
    </rPh>
    <rPh sb="19" eb="23">
      <t>イトウケン</t>
    </rPh>
    <phoneticPr fontId="2"/>
  </si>
  <si>
    <t>申　込　先</t>
    <rPh sb="0" eb="5">
      <t>モウシコミサキ</t>
    </rPh>
    <phoneticPr fontId="2"/>
  </si>
  <si>
    <t>顧問ｏｒコーチの別</t>
    <rPh sb="0" eb="2">
      <t>コモン</t>
    </rPh>
    <rPh sb="8" eb="9">
      <t>ベツ</t>
    </rPh>
    <phoneticPr fontId="2"/>
  </si>
  <si>
    <t>指導種目（男女の別）</t>
    <rPh sb="0" eb="2">
      <t>シドウ</t>
    </rPh>
    <rPh sb="2" eb="4">
      <t>シュモク</t>
    </rPh>
    <rPh sb="5" eb="7">
      <t>ダンジョ</t>
    </rPh>
    <rPh sb="8" eb="9">
      <t>ベツ</t>
    </rPh>
    <phoneticPr fontId="2"/>
  </si>
  <si>
    <t>備　考（通信欄）</t>
    <rPh sb="0" eb="1">
      <t>ビ</t>
    </rPh>
    <rPh sb="2" eb="3">
      <t>コウ</t>
    </rPh>
    <rPh sb="4" eb="7">
      <t>ツウシンラン</t>
    </rPh>
    <phoneticPr fontId="2"/>
  </si>
  <si>
    <t>（〒　　　　　　　　　　　）　</t>
    <phoneticPr fontId="2"/>
  </si>
  <si>
    <t>顧問　　・　　外部コーチ</t>
    <rPh sb="0" eb="2">
      <t>コモン</t>
    </rPh>
    <rPh sb="7" eb="9">
      <t>ガイブ</t>
    </rPh>
    <phoneticPr fontId="2"/>
  </si>
  <si>
    <t>お申し込みは「本状」に必要事項を記入し、上記申込先まで必ずE-mailでお送り下さい。</t>
    <rPh sb="1" eb="2">
      <t>モウ</t>
    </rPh>
    <rPh sb="3" eb="4">
      <t>コ</t>
    </rPh>
    <rPh sb="7" eb="9">
      <t>ホンジョウ</t>
    </rPh>
    <rPh sb="11" eb="13">
      <t>ヒツヨウ</t>
    </rPh>
    <rPh sb="13" eb="15">
      <t>ジコウ</t>
    </rPh>
    <rPh sb="16" eb="18">
      <t>キニュウ</t>
    </rPh>
    <rPh sb="20" eb="22">
      <t>ジョウキ</t>
    </rPh>
    <rPh sb="22" eb="25">
      <t>モウシコミサキ</t>
    </rPh>
    <rPh sb="27" eb="28">
      <t>カナラ</t>
    </rPh>
    <rPh sb="37" eb="38">
      <t>オク</t>
    </rPh>
    <rPh sb="39" eb="40">
      <t>クダ</t>
    </rPh>
    <phoneticPr fontId="2"/>
  </si>
  <si>
    <t>※色は次ページの写真参照</t>
  </si>
  <si>
    <t>一律5００円</t>
    <rPh sb="0" eb="2">
      <t>イチリツ</t>
    </rPh>
    <rPh sb="5" eb="6">
      <t>エン</t>
    </rPh>
    <phoneticPr fontId="2"/>
  </si>
  <si>
    <t>500円
（10個以下の場合）</t>
    <rPh sb="3" eb="4">
      <t>エン</t>
    </rPh>
    <rPh sb="8" eb="11">
      <t>コイカ</t>
    </rPh>
    <rPh sb="12" eb="14">
      <t>バアイ</t>
    </rPh>
    <phoneticPr fontId="2"/>
  </si>
  <si>
    <t>帽子、バイザーのご注文数合計が10個未満の場合は別途一律に送料5００円です。</t>
    <rPh sb="0" eb="2">
      <t>ボウシ</t>
    </rPh>
    <rPh sb="9" eb="11">
      <t>チュウモン</t>
    </rPh>
    <rPh sb="11" eb="12">
      <t>スウ</t>
    </rPh>
    <rPh sb="12" eb="14">
      <t>ゴウケイ</t>
    </rPh>
    <rPh sb="17" eb="18">
      <t>コ</t>
    </rPh>
    <rPh sb="18" eb="20">
      <t>ミマン</t>
    </rPh>
    <rPh sb="21" eb="23">
      <t>バアイ</t>
    </rPh>
    <rPh sb="24" eb="26">
      <t>ベット</t>
    </rPh>
    <rPh sb="26" eb="28">
      <t>イチリツ</t>
    </rPh>
    <rPh sb="29" eb="31">
      <t>ソウリョウ</t>
    </rPh>
    <rPh sb="34" eb="35">
      <t>エン</t>
    </rPh>
    <phoneticPr fontId="2"/>
  </si>
  <si>
    <t>合計金額に送料５００円をプラスしてお振り込み下さい。</t>
    <rPh sb="0" eb="2">
      <t>ゴウケイ</t>
    </rPh>
    <rPh sb="2" eb="4">
      <t>キンガク</t>
    </rPh>
    <rPh sb="5" eb="7">
      <t>ソウリョウ</t>
    </rPh>
    <rPh sb="10" eb="11">
      <t>エン</t>
    </rPh>
    <rPh sb="18" eb="19">
      <t>フ</t>
    </rPh>
    <rPh sb="20" eb="21">
      <t>コ</t>
    </rPh>
    <rPh sb="22" eb="23">
      <t>クダ</t>
    </rPh>
    <phoneticPr fontId="2"/>
  </si>
  <si>
    <t>ご注文数が10個以上の場合は送料サービスさせていただきます。</t>
    <rPh sb="1" eb="3">
      <t>チュウモン</t>
    </rPh>
    <rPh sb="3" eb="4">
      <t>スウ</t>
    </rPh>
    <rPh sb="7" eb="8">
      <t>コ</t>
    </rPh>
    <rPh sb="8" eb="10">
      <t>イジョウ</t>
    </rPh>
    <rPh sb="11" eb="13">
      <t>バアイ</t>
    </rPh>
    <rPh sb="14" eb="16">
      <t>ソウリョウ</t>
    </rPh>
    <phoneticPr fontId="2"/>
  </si>
  <si>
    <t>カラー</t>
    <phoneticPr fontId="2"/>
  </si>
  <si>
    <t>記入欄；</t>
    <rPh sb="0" eb="3">
      <t>キニュウラン</t>
    </rPh>
    <phoneticPr fontId="2"/>
  </si>
  <si>
    <t>ブライトピンク</t>
    <phoneticPr fontId="2"/>
  </si>
  <si>
    <t>男　　・　　女</t>
    <rPh sb="0" eb="1">
      <t>ダン</t>
    </rPh>
    <rPh sb="6" eb="7">
      <t>ジョ</t>
    </rPh>
    <phoneticPr fontId="2"/>
  </si>
  <si>
    <t>TSC・キャップ
ﾖﾈｯｸｽ（40007）
TSC刺繍入り</t>
    <rPh sb="25" eb="27">
      <t>シシュウ</t>
    </rPh>
    <rPh sb="27" eb="28">
      <t>イ</t>
    </rPh>
    <phoneticPr fontId="2"/>
  </si>
  <si>
    <t>振込名には必ず学校名（市町村立は付けない）と名前で振込みください。</t>
    <rPh sb="0" eb="2">
      <t>フリコミ</t>
    </rPh>
    <rPh sb="2" eb="3">
      <t>メイ</t>
    </rPh>
    <rPh sb="5" eb="6">
      <t>カナラ</t>
    </rPh>
    <rPh sb="7" eb="10">
      <t>ガッコウメイ</t>
    </rPh>
    <rPh sb="11" eb="14">
      <t>シチョウソン</t>
    </rPh>
    <rPh sb="14" eb="15">
      <t>リツ</t>
    </rPh>
    <rPh sb="16" eb="17">
      <t>ツ</t>
    </rPh>
    <rPh sb="22" eb="24">
      <t>ナマエ</t>
    </rPh>
    <rPh sb="25" eb="27">
      <t>フリコミ</t>
    </rPh>
    <phoneticPr fontId="2"/>
  </si>
  <si>
    <r>
      <t>銀行振込先　；</t>
    </r>
    <r>
      <rPr>
        <sz val="16"/>
        <rFont val="ＭＳ Ｐゴシック"/>
        <family val="3"/>
        <charset val="128"/>
      </rPr>
      <t>　　岩手銀行　野田支店　普通口座　１０７９５２０</t>
    </r>
    <rPh sb="0" eb="2">
      <t>ギンコウ</t>
    </rPh>
    <rPh sb="2" eb="5">
      <t>フリコミサキ</t>
    </rPh>
    <rPh sb="9" eb="11">
      <t>イワテ</t>
    </rPh>
    <rPh sb="11" eb="13">
      <t>ギンコウ</t>
    </rPh>
    <rPh sb="14" eb="16">
      <t>ノダ</t>
    </rPh>
    <rPh sb="16" eb="18">
      <t>シテン</t>
    </rPh>
    <rPh sb="19" eb="21">
      <t>フツウ</t>
    </rPh>
    <rPh sb="21" eb="23">
      <t>コウザ</t>
    </rPh>
    <phoneticPr fontId="2"/>
  </si>
  <si>
    <t>特</t>
    <rPh sb="0" eb="1">
      <t>トク</t>
    </rPh>
    <phoneticPr fontId="2"/>
  </si>
  <si>
    <t>記</t>
    <rPh sb="0" eb="1">
      <t>キ</t>
    </rPh>
    <phoneticPr fontId="2"/>
  </si>
  <si>
    <t>事</t>
    <rPh sb="0" eb="1">
      <t>コト</t>
    </rPh>
    <phoneticPr fontId="2"/>
  </si>
  <si>
    <t>項</t>
    <rPh sb="0" eb="1">
      <t>コウ</t>
    </rPh>
    <phoneticPr fontId="2"/>
  </si>
  <si>
    <t>ブラック</t>
    <phoneticPr fontId="2"/>
  </si>
  <si>
    <t>ホワイト</t>
    <phoneticPr fontId="2"/>
  </si>
  <si>
    <t>ネイビーブルー</t>
    <phoneticPr fontId="2"/>
  </si>
  <si>
    <t>（例）　「オオフナトイチ　　イトウ」　　「ミズサワミナミ　　イトウ」　　</t>
    <rPh sb="1" eb="2">
      <t>レイ</t>
    </rPh>
    <phoneticPr fontId="2"/>
  </si>
  <si>
    <t>　TSCとは・・・</t>
    <phoneticPr fontId="26" type="Hiragana"/>
  </si>
  <si>
    <t>　TSCの基本姿勢</t>
    <rPh sb="5" eb="7">
      <t>きほん</t>
    </rPh>
    <rPh sb="7" eb="9">
      <t>しせい</t>
    </rPh>
    <phoneticPr fontId="26" type="Hiragana"/>
  </si>
  <si>
    <t xml:space="preserve">①　本協議会は、実際に選手を指導している指導者の会とする。
②　本協議会は、各県中体連をバックアップする基本姿勢を遵守する。
③　本協議会は、高校やジュニア（小学生）との連携を密にする。
④　本協議会は、希望制の入会とするが入会規定等に則り入会を決定する。
</t>
    <phoneticPr fontId="26"/>
  </si>
  <si>
    <t>　TSCの組織</t>
    <rPh sb="5" eb="7">
      <t>そしき</t>
    </rPh>
    <phoneticPr fontId="26" type="Hiragana"/>
  </si>
  <si>
    <t>役　　職</t>
    <rPh sb="0" eb="4">
      <t>ヤクショク</t>
    </rPh>
    <phoneticPr fontId="26"/>
  </si>
  <si>
    <t>氏　　　名</t>
    <rPh sb="0" eb="5">
      <t>シメイ</t>
    </rPh>
    <phoneticPr fontId="26"/>
  </si>
  <si>
    <t>所　　　属</t>
    <rPh sb="0" eb="5">
      <t>ショゾク</t>
    </rPh>
    <phoneticPr fontId="26"/>
  </si>
  <si>
    <t>備考・連絡先</t>
    <rPh sb="0" eb="2">
      <t>ビコウ</t>
    </rPh>
    <rPh sb="3" eb="6">
      <t>レンラクサキ</t>
    </rPh>
    <phoneticPr fontId="26"/>
  </si>
  <si>
    <t>顧　問</t>
    <rPh sb="0" eb="1">
      <t>コ</t>
    </rPh>
    <rPh sb="2" eb="3">
      <t>トイ</t>
    </rPh>
    <phoneticPr fontId="2"/>
  </si>
  <si>
    <t>森　　　　佑</t>
    <rPh sb="0" eb="1">
      <t>もり</t>
    </rPh>
    <rPh sb="5" eb="6">
      <t>ゆう</t>
    </rPh>
    <phoneticPr fontId="26" type="Hiragana"/>
  </si>
  <si>
    <t>初代TSC会長</t>
    <rPh sb="0" eb="2">
      <t>しょだい</t>
    </rPh>
    <rPh sb="5" eb="7">
      <t>かいちょう</t>
    </rPh>
    <phoneticPr fontId="26" type="Hiragana"/>
  </si>
  <si>
    <t>林田　　寛幸</t>
    <rPh sb="0" eb="2">
      <t>はやしだ</t>
    </rPh>
    <rPh sb="4" eb="6">
      <t>ひろゆき</t>
    </rPh>
    <phoneticPr fontId="26" type="Hiragana"/>
  </si>
  <si>
    <t>青森県
　林田スポーツ</t>
    <rPh sb="0" eb="3">
      <t>あおもりけん</t>
    </rPh>
    <rPh sb="5" eb="7">
      <t>はやしだ</t>
    </rPh>
    <phoneticPr fontId="26" type="Hiragana"/>
  </si>
  <si>
    <t>090-1498-9167
momo-1@crest.ocn.ne.jp</t>
    <phoneticPr fontId="26" type="Hiragana"/>
  </si>
  <si>
    <t>事務局長</t>
    <rPh sb="0" eb="2">
      <t>ジム</t>
    </rPh>
    <rPh sb="2" eb="4">
      <t>キョクチョウ</t>
    </rPh>
    <phoneticPr fontId="26"/>
  </si>
  <si>
    <t>伊東　　　健</t>
    <rPh sb="0" eb="2">
      <t>いとう</t>
    </rPh>
    <rPh sb="5" eb="6">
      <t>けん</t>
    </rPh>
    <phoneticPr fontId="26" type="Hiragana"/>
  </si>
  <si>
    <t>090-3369-5693
E-mail  kenito5622@gmail.com</t>
    <phoneticPr fontId="26" type="Hiragana"/>
  </si>
  <si>
    <t>事務局次長</t>
    <rPh sb="0" eb="3">
      <t>ジムキョク</t>
    </rPh>
    <rPh sb="3" eb="5">
      <t>ジチョウ</t>
    </rPh>
    <phoneticPr fontId="26"/>
  </si>
  <si>
    <t>坂倉　　　大</t>
    <rPh sb="0" eb="2">
      <t>さかくら</t>
    </rPh>
    <rPh sb="5" eb="6">
      <t>だい</t>
    </rPh>
    <phoneticPr fontId="26" type="Hiragana"/>
  </si>
  <si>
    <t>岩手県
　矢巾北中学校</t>
    <rPh sb="0" eb="3">
      <t>いわてけん</t>
    </rPh>
    <rPh sb="5" eb="7">
      <t>やはば</t>
    </rPh>
    <rPh sb="7" eb="8">
      <t>きた</t>
    </rPh>
    <rPh sb="8" eb="11">
      <t>t</t>
    </rPh>
    <phoneticPr fontId="26" type="Hiragana"/>
  </si>
  <si>
    <t>090-7072-2035
E-mail  sakakura0320@ｇｍａｉｌ.com</t>
    <phoneticPr fontId="26" type="Hiragana"/>
  </si>
  <si>
    <t>事務局員</t>
    <rPh sb="0" eb="3">
      <t>ジムキョク</t>
    </rPh>
    <rPh sb="3" eb="4">
      <t>イン</t>
    </rPh>
    <phoneticPr fontId="26"/>
  </si>
  <si>
    <t>木村　　博之</t>
    <rPh sb="0" eb="2">
      <t>きむら</t>
    </rPh>
    <rPh sb="4" eb="6">
      <t>ひろゆき</t>
    </rPh>
    <phoneticPr fontId="26" type="Hiragana"/>
  </si>
  <si>
    <t>080-3338-6469
E-mail  hiroyuki.softtennis@gmail.com</t>
    <phoneticPr fontId="26" type="Hiragana"/>
  </si>
  <si>
    <t>清水　　貴之</t>
    <rPh sb="0" eb="2">
      <t>しみず</t>
    </rPh>
    <rPh sb="4" eb="6">
      <t>たかゆき</t>
    </rPh>
    <phoneticPr fontId="26" type="Hiragana"/>
  </si>
  <si>
    <t>080-5578-0645
E-mail  ppbst204@yahoo.co.jp</t>
    <phoneticPr fontId="26" type="Hiragana"/>
  </si>
  <si>
    <t>山形支部長</t>
    <rPh sb="0" eb="2">
      <t>ヤマガタ</t>
    </rPh>
    <rPh sb="2" eb="5">
      <t>シブチョウ</t>
    </rPh>
    <phoneticPr fontId="26"/>
  </si>
  <si>
    <t>大津　　幸造</t>
    <rPh sb="0" eb="2">
      <t>おおつ</t>
    </rPh>
    <rPh sb="4" eb="6">
      <t>こうぞう</t>
    </rPh>
    <phoneticPr fontId="26" type="Hiragana"/>
  </si>
  <si>
    <t>秋田支部長</t>
    <rPh sb="0" eb="2">
      <t>アキタ</t>
    </rPh>
    <rPh sb="2" eb="5">
      <t>シブチョウ</t>
    </rPh>
    <phoneticPr fontId="26"/>
  </si>
  <si>
    <t>笹山　　貴志</t>
    <rPh sb="0" eb="2">
      <t>ささやま</t>
    </rPh>
    <rPh sb="4" eb="6">
      <t>たかし</t>
    </rPh>
    <phoneticPr fontId="26" type="Hiragana"/>
  </si>
  <si>
    <t>090-8785-6030     
hina.mei.ritsu@gmail.com</t>
    <phoneticPr fontId="26" type="Hiragana"/>
  </si>
  <si>
    <t>福島支部長</t>
    <rPh sb="0" eb="2">
      <t>フクシマ</t>
    </rPh>
    <rPh sb="2" eb="5">
      <t>シブチョウ</t>
    </rPh>
    <phoneticPr fontId="26"/>
  </si>
  <si>
    <t>二階堂裕之</t>
    <rPh sb="0" eb="3">
      <t>にかいどう</t>
    </rPh>
    <rPh sb="3" eb="5">
      <t>ひろゆき</t>
    </rPh>
    <phoneticPr fontId="26" type="Hiragana"/>
  </si>
  <si>
    <t>宮城支部長</t>
    <rPh sb="0" eb="2">
      <t>ミヤギ</t>
    </rPh>
    <rPh sb="2" eb="5">
      <t>シブチョウ</t>
    </rPh>
    <phoneticPr fontId="26"/>
  </si>
  <si>
    <t>藪　　　光浩</t>
    <rPh sb="0" eb="1">
      <t>やぶ</t>
    </rPh>
    <rPh sb="4" eb="6">
      <t>みつひろ</t>
    </rPh>
    <phoneticPr fontId="26" type="Hiragana"/>
  </si>
  <si>
    <t>090-4476-9198
E-mail  yabu3216@yahoo.co.jp</t>
    <phoneticPr fontId="26" type="Hiragana"/>
  </si>
  <si>
    <t>青森支部長</t>
    <rPh sb="0" eb="2">
      <t>アオモリ</t>
    </rPh>
    <rPh sb="2" eb="5">
      <t>シブチョウ</t>
    </rPh>
    <phoneticPr fontId="26"/>
  </si>
  <si>
    <t>岩手支部長</t>
    <rPh sb="0" eb="2">
      <t>イワテ</t>
    </rPh>
    <rPh sb="2" eb="5">
      <t>シブチョウ</t>
    </rPh>
    <phoneticPr fontId="26"/>
  </si>
  <si>
    <t>藤澤　　　崇</t>
    <rPh sb="0" eb="2">
      <t>ふじさわ</t>
    </rPh>
    <rPh sb="5" eb="6">
      <t>たかし</t>
    </rPh>
    <phoneticPr fontId="26" type="Hiragana"/>
  </si>
  <si>
    <t>青森</t>
    <rPh sb="0" eb="2">
      <t>あおもり</t>
    </rPh>
    <phoneticPr fontId="26" type="Hiragana"/>
  </si>
  <si>
    <t>岩手</t>
    <rPh sb="0" eb="2">
      <t>いわて</t>
    </rPh>
    <phoneticPr fontId="26" type="Hiragana"/>
  </si>
  <si>
    <t>秋田</t>
    <rPh sb="0" eb="2">
      <t>あきた</t>
    </rPh>
    <phoneticPr fontId="26" type="Hiragana"/>
  </si>
  <si>
    <t>宮城</t>
    <rPh sb="0" eb="2">
      <t>みやぎ</t>
    </rPh>
    <phoneticPr fontId="26" type="Hiragana"/>
  </si>
  <si>
    <t>山形</t>
    <rPh sb="0" eb="2">
      <t>やまがた</t>
    </rPh>
    <phoneticPr fontId="26" type="Hiragana"/>
  </si>
  <si>
    <t>福島</t>
    <rPh sb="0" eb="2">
      <t>ふくしま</t>
    </rPh>
    <phoneticPr fontId="26" type="Hiragana"/>
  </si>
  <si>
    <t>合　　計</t>
    <rPh sb="0" eb="4">
      <t>ごうけい</t>
    </rPh>
    <phoneticPr fontId="26" type="Hiragana"/>
  </si>
  <si>
    <t>　TSCの入会規定</t>
    <rPh sb="5" eb="7">
      <t>にゅうかい</t>
    </rPh>
    <rPh sb="7" eb="9">
      <t>きてい</t>
    </rPh>
    <phoneticPr fontId="26" type="Hiragana"/>
  </si>
  <si>
    <t>　TSCの入会方法</t>
    <rPh sb="5" eb="7">
      <t>にゅうかい</t>
    </rPh>
    <rPh sb="7" eb="9">
      <t>ほうほう</t>
    </rPh>
    <phoneticPr fontId="26" type="Hiragana"/>
  </si>
  <si>
    <r>
      <t>①　上記各県支部長に連絡（メール・電話）を入れる。
　　　　　　▽
②　承諾を得た段階で別紙「加入申込書」に必要事項を打ち込み必ずメールで送信する。
　　　　　　▽
③　年会費（１万円）とTSC帽子・タオル等の代金を指定口座に振り込む。
　　　　　　▽
④　入金確認とTSC帽子・タオル等が郵送される。　⇒　</t>
    </r>
    <r>
      <rPr>
        <b/>
        <u/>
        <sz val="12"/>
        <rFont val="ＭＳ Ｐゴシック"/>
        <family val="3"/>
        <charset val="128"/>
      </rPr>
      <t>正式加入</t>
    </r>
    <r>
      <rPr>
        <sz val="12"/>
        <rFont val="ＭＳ Ｐゴシック"/>
        <family val="3"/>
        <charset val="128"/>
      </rPr>
      <t xml:space="preserve">　
</t>
    </r>
    <rPh sb="2" eb="4">
      <t>じょうき</t>
    </rPh>
    <rPh sb="4" eb="6">
      <t>かくけん</t>
    </rPh>
    <rPh sb="6" eb="9">
      <t>しぶちょう</t>
    </rPh>
    <rPh sb="10" eb="12">
      <t>れんらく</t>
    </rPh>
    <rPh sb="17" eb="19">
      <t>でんわ</t>
    </rPh>
    <rPh sb="21" eb="22">
      <t>い</t>
    </rPh>
    <rPh sb="36" eb="38">
      <t>しょうだく</t>
    </rPh>
    <rPh sb="41" eb="43">
      <t>だんかい</t>
    </rPh>
    <rPh sb="44" eb="46">
      <t>べっし</t>
    </rPh>
    <rPh sb="47" eb="49">
      <t>かにゅう</t>
    </rPh>
    <rPh sb="49" eb="52">
      <t>もうしこみしょ</t>
    </rPh>
    <rPh sb="54" eb="56">
      <t>ひつよう</t>
    </rPh>
    <rPh sb="56" eb="58">
      <t>じこう</t>
    </rPh>
    <rPh sb="59" eb="60">
      <t>う</t>
    </rPh>
    <rPh sb="61" eb="62">
      <t>こ</t>
    </rPh>
    <rPh sb="63" eb="64">
      <t>かなら</t>
    </rPh>
    <rPh sb="69" eb="71">
      <t>そうしん</t>
    </rPh>
    <rPh sb="103" eb="104">
      <t>とう</t>
    </rPh>
    <rPh sb="143" eb="144">
      <t>とう</t>
    </rPh>
    <rPh sb="154" eb="156">
      <t>せいしき</t>
    </rPh>
    <rPh sb="156" eb="158">
      <t>かにゅう</t>
    </rPh>
    <phoneticPr fontId="26" type="Hiragana"/>
  </si>
  <si>
    <t>事　業　名</t>
    <rPh sb="0" eb="3">
      <t>じぎょう</t>
    </rPh>
    <rPh sb="4" eb="5">
      <t>めい</t>
    </rPh>
    <phoneticPr fontId="26" type="Hiragana"/>
  </si>
  <si>
    <t>会　　　場</t>
    <rPh sb="0" eb="5">
      <t>かいじょう</t>
    </rPh>
    <phoneticPr fontId="26" type="Hiragana"/>
  </si>
  <si>
    <t>備　　考</t>
    <rPh sb="0" eb="4">
      <t>びこう</t>
    </rPh>
    <phoneticPr fontId="26" type="Hiragana"/>
  </si>
  <si>
    <t>＜東北等中学校主要大会＞</t>
    <rPh sb="1" eb="3">
      <t>とうほく</t>
    </rPh>
    <rPh sb="3" eb="4">
      <t>とう</t>
    </rPh>
    <rPh sb="4" eb="5">
      <t>ちゅう</t>
    </rPh>
    <rPh sb="5" eb="7">
      <t>がっこう</t>
    </rPh>
    <rPh sb="7" eb="9">
      <t>しゅよう</t>
    </rPh>
    <rPh sb="9" eb="11">
      <t>たいかい</t>
    </rPh>
    <phoneticPr fontId="26" type="Hiragana"/>
  </si>
  <si>
    <t>　　岩手カップ（北上市）</t>
    <rPh sb="2" eb="4">
      <t>いわて</t>
    </rPh>
    <rPh sb="8" eb="11">
      <t>きたかみし</t>
    </rPh>
    <rPh sb="11" eb="12">
      <t>おかいち</t>
    </rPh>
    <phoneticPr fontId="26" type="Hiragana"/>
  </si>
  <si>
    <t>　東北ルーセントカップ（酒田市）</t>
    <rPh sb="1" eb="3">
      <t>とうほく</t>
    </rPh>
    <rPh sb="12" eb="14">
      <t>さかた</t>
    </rPh>
    <rPh sb="14" eb="15">
      <t>し</t>
    </rPh>
    <phoneticPr fontId="26" type="Hiragana"/>
  </si>
  <si>
    <t>　　都道府県対抗（伊勢市）</t>
    <rPh sb="2" eb="6">
      <t>とどうふけん</t>
    </rPh>
    <rPh sb="6" eb="8">
      <t>たいこう</t>
    </rPh>
    <rPh sb="9" eb="11">
      <t>いせ</t>
    </rPh>
    <rPh sb="11" eb="12">
      <t>し</t>
    </rPh>
    <phoneticPr fontId="26" type="Hiragana"/>
  </si>
  <si>
    <r>
      <t xml:space="preserve">                                                  </t>
    </r>
    <r>
      <rPr>
        <b/>
        <u/>
        <sz val="14"/>
        <rFont val="ＭＳ Ｐゴシック"/>
        <family val="3"/>
        <charset val="128"/>
      </rPr>
      <t>TSC事務局員（会員申込担当）　清水　貴之　　携帯080-5578-0645</t>
    </r>
    <rPh sb="56" eb="57">
      <t>イン</t>
    </rPh>
    <rPh sb="58" eb="60">
      <t>カイイン</t>
    </rPh>
    <rPh sb="60" eb="62">
      <t>モウシコミ</t>
    </rPh>
    <rPh sb="62" eb="64">
      <t>タントウ</t>
    </rPh>
    <rPh sb="66" eb="68">
      <t>シミズ</t>
    </rPh>
    <rPh sb="69" eb="71">
      <t>タカユキ</t>
    </rPh>
    <rPh sb="73" eb="75">
      <t>ケイタイ</t>
    </rPh>
    <phoneticPr fontId="2"/>
  </si>
  <si>
    <r>
      <t>＜E-mail　；　本状添付のうえ必ずメールでお願いします＞　　　　</t>
    </r>
    <r>
      <rPr>
        <b/>
        <sz val="20"/>
        <color indexed="10"/>
        <rFont val="ＭＳ Ｐゴシック"/>
        <family val="3"/>
        <charset val="128"/>
      </rPr>
      <t>　</t>
    </r>
    <r>
      <rPr>
        <b/>
        <sz val="22"/>
        <color indexed="10"/>
        <rFont val="ＭＳ Ｐゴシック"/>
        <family val="3"/>
        <charset val="128"/>
      </rPr>
      <t>ppbst204@yahoo.co.jp</t>
    </r>
    <rPh sb="10" eb="12">
      <t>ホンジョウ</t>
    </rPh>
    <rPh sb="12" eb="14">
      <t>テンプ</t>
    </rPh>
    <rPh sb="17" eb="18">
      <t>カナラ</t>
    </rPh>
    <rPh sb="24" eb="25">
      <t>ネガ</t>
    </rPh>
    <phoneticPr fontId="2"/>
  </si>
  <si>
    <t>ブラック／ピンク</t>
    <phoneticPr fontId="2"/>
  </si>
  <si>
    <t>レッド</t>
    <phoneticPr fontId="2"/>
  </si>
  <si>
    <t>会　長</t>
    <rPh sb="0" eb="1">
      <t>かい</t>
    </rPh>
    <rPh sb="2" eb="3">
      <t>ちょう</t>
    </rPh>
    <phoneticPr fontId="26" type="Hiragana"/>
  </si>
  <si>
    <t>岩手県
　雫石中学校</t>
    <rPh sb="0" eb="3">
      <t>いわてけん</t>
    </rPh>
    <rPh sb="5" eb="7">
      <t>しずくいし</t>
    </rPh>
    <rPh sb="7" eb="8">
      <t>ちゅう</t>
    </rPh>
    <phoneticPr fontId="26" type="Hiragana"/>
  </si>
  <si>
    <r>
      <t xml:space="preserve">TSC・タオル
</t>
    </r>
    <r>
      <rPr>
        <sz val="10"/>
        <rFont val="ＭＳ Ｐゴシック"/>
        <family val="3"/>
        <charset val="128"/>
      </rPr>
      <t>ヨネックス（AC1061）</t>
    </r>
    <phoneticPr fontId="2"/>
  </si>
  <si>
    <r>
      <rPr>
        <b/>
        <sz val="17"/>
        <color indexed="56"/>
        <rFont val="ＭＳ Ｐゴシック"/>
        <family val="3"/>
        <charset val="128"/>
      </rPr>
      <t>ＴＳＣ加入の方は</t>
    </r>
    <r>
      <rPr>
        <b/>
        <sz val="17"/>
        <color indexed="10"/>
        <rFont val="ＭＳ Ｐゴシック"/>
        <family val="3"/>
        <charset val="128"/>
      </rPr>
      <t>TSCキャップ・タオル等</t>
    </r>
    <r>
      <rPr>
        <b/>
        <sz val="17"/>
        <color indexed="56"/>
        <rFont val="ＭＳ Ｐゴシック"/>
        <family val="3"/>
        <charset val="128"/>
      </rPr>
      <t>の購入協力を下記によりよろしくお願いします。</t>
    </r>
    <r>
      <rPr>
        <sz val="17"/>
        <color indexed="56"/>
        <rFont val="ＭＳ Ｐゴシック"/>
        <family val="3"/>
        <charset val="128"/>
      </rPr>
      <t xml:space="preserve">
　①　ＴＳＣキャップは、全部で６色で</t>
    </r>
    <r>
      <rPr>
        <sz val="17"/>
        <color indexed="10"/>
        <rFont val="ＭＳ Ｐゴシック"/>
        <family val="3"/>
        <charset val="128"/>
      </rPr>
      <t>TSCの刺繍入り税込２，６００円</t>
    </r>
    <r>
      <rPr>
        <sz val="17"/>
        <color indexed="56"/>
        <rFont val="ＭＳ Ｐゴシック"/>
        <family val="3"/>
        <charset val="128"/>
      </rPr>
      <t>となります。
　②　本年度</t>
    </r>
    <r>
      <rPr>
        <sz val="17"/>
        <color indexed="10"/>
        <rFont val="ＭＳ Ｐゴシック"/>
        <family val="3"/>
        <charset val="128"/>
      </rPr>
      <t>「各団体のチーム刺繍入り</t>
    </r>
    <r>
      <rPr>
        <b/>
        <sz val="18"/>
        <color indexed="10"/>
        <rFont val="ＭＳ Ｐゴシック"/>
        <family val="3"/>
        <charset val="128"/>
      </rPr>
      <t>（3枚以上から対応</t>
    </r>
    <r>
      <rPr>
        <sz val="17"/>
        <color indexed="10"/>
        <rFont val="ＭＳ Ｐゴシック"/>
        <family val="3"/>
        <charset val="128"/>
      </rPr>
      <t>）TSCタオル」</t>
    </r>
    <r>
      <rPr>
        <sz val="17"/>
        <color indexed="56"/>
        <rFont val="ＭＳ Ｐゴシック"/>
        <family val="3"/>
        <charset val="128"/>
      </rPr>
      <t>を</t>
    </r>
    <r>
      <rPr>
        <sz val="17"/>
        <color indexed="10"/>
        <rFont val="ＭＳ Ｐゴシック"/>
        <family val="3"/>
        <charset val="128"/>
      </rPr>
      <t>税込２，１００円</t>
    </r>
    <r>
      <rPr>
        <sz val="17"/>
        <color indexed="56"/>
        <rFont val="ＭＳ Ｐゴシック"/>
        <family val="3"/>
        <charset val="128"/>
      </rPr>
      <t>で販売します。</t>
    </r>
    <rPh sb="3" eb="5">
      <t>カニュウ</t>
    </rPh>
    <rPh sb="6" eb="7">
      <t>カタ</t>
    </rPh>
    <rPh sb="19" eb="20">
      <t>トウ</t>
    </rPh>
    <rPh sb="21" eb="23">
      <t>コウニュウ</t>
    </rPh>
    <rPh sb="23" eb="25">
      <t>キョウリョク</t>
    </rPh>
    <rPh sb="26" eb="28">
      <t>カキ</t>
    </rPh>
    <rPh sb="36" eb="37">
      <t>ネガ</t>
    </rPh>
    <rPh sb="55" eb="57">
      <t>ゼンブ</t>
    </rPh>
    <rPh sb="59" eb="60">
      <t>ショク</t>
    </rPh>
    <rPh sb="104" eb="107">
      <t>マイイジョウ</t>
    </rPh>
    <rPh sb="109" eb="111">
      <t>タイオウ</t>
    </rPh>
    <phoneticPr fontId="2"/>
  </si>
  <si>
    <t>新岡　　　省</t>
    <rPh sb="0" eb="2">
      <t>にいおか</t>
    </rPh>
    <rPh sb="5" eb="6">
      <t>しょう</t>
    </rPh>
    <phoneticPr fontId="26" type="Hiragana"/>
  </si>
  <si>
    <t>岩手県
　I.Kクラブ</t>
    <rPh sb="0" eb="3">
      <t>いわてけん</t>
    </rPh>
    <phoneticPr fontId="26" type="Hiragana"/>
  </si>
  <si>
    <t>福島県
　二本松第三中学校</t>
    <rPh sb="0" eb="3">
      <t>ふくしまけん</t>
    </rPh>
    <rPh sb="5" eb="8">
      <t>にほんまつ</t>
    </rPh>
    <rPh sb="8" eb="10">
      <t>だいさん</t>
    </rPh>
    <rPh sb="10" eb="13">
      <t>t</t>
    </rPh>
    <phoneticPr fontId="26" type="Hiragana"/>
  </si>
  <si>
    <t>宮城県
　将監中学校　</t>
    <rPh sb="0" eb="3">
      <t>みやぎけん</t>
    </rPh>
    <rPh sb="5" eb="7">
      <t>しょうげん</t>
    </rPh>
    <rPh sb="7" eb="10">
      <t>ちゅうがっこう</t>
    </rPh>
    <phoneticPr fontId="26" type="Hiragana"/>
  </si>
  <si>
    <t>平成13年～平成27年（15年間）会長</t>
    <rPh sb="0" eb="2">
      <t>へいせい</t>
    </rPh>
    <rPh sb="4" eb="5">
      <t>ねん</t>
    </rPh>
    <rPh sb="6" eb="8">
      <t>へいせい</t>
    </rPh>
    <rPh sb="10" eb="11">
      <t>ねん</t>
    </rPh>
    <rPh sb="14" eb="16">
      <t>ねんかん</t>
    </rPh>
    <rPh sb="17" eb="19">
      <t>かいちょう</t>
    </rPh>
    <phoneticPr fontId="26" type="Hiragana"/>
  </si>
  <si>
    <t>090-5182-0464
E-mail  daisuke0430@gmail.com</t>
    <phoneticPr fontId="26" type="Hiragana"/>
  </si>
  <si>
    <t>渡邉　　泰介</t>
    <rPh sb="0" eb="2">
      <t>わたなべ</t>
    </rPh>
    <rPh sb="4" eb="5">
      <t>だい</t>
    </rPh>
    <rPh sb="5" eb="6">
      <t>すけ</t>
    </rPh>
    <phoneticPr fontId="26" type="Hiragana"/>
  </si>
  <si>
    <t>090-1067-4055
E-mail  1970shown2002@kfd.biglobe.ne.jp</t>
  </si>
  <si>
    <t>岩手県
　葛巻中学校</t>
    <rPh sb="0" eb="2">
      <t>いわて</t>
    </rPh>
    <rPh sb="2" eb="3">
      <t>けん</t>
    </rPh>
    <rPh sb="5" eb="7">
      <t>くずまき</t>
    </rPh>
    <rPh sb="7" eb="8">
      <t>ちゅう</t>
    </rPh>
    <rPh sb="8" eb="10">
      <t>がっこう</t>
    </rPh>
    <phoneticPr fontId="26" type="Hiragana"/>
  </si>
  <si>
    <t>青森県
　鯵ヶ沢中学校</t>
    <rPh sb="0" eb="3">
      <t>あおもりけん</t>
    </rPh>
    <phoneticPr fontId="26" type="Hiragana"/>
  </si>
  <si>
    <t>090-2846-3425     
E-mail  nikaidou.hiroyuki@fcs.ed.jp</t>
    <phoneticPr fontId="26" type="Hiragana"/>
  </si>
  <si>
    <t>090-1064-0057
E-mail  gogo0922fuji@yahoo.co.jp</t>
    <phoneticPr fontId="26" type="Hiragana"/>
  </si>
  <si>
    <t>秋田県
　十文字中学校</t>
    <rPh sb="0" eb="3">
      <t>あきたけん</t>
    </rPh>
    <rPh sb="5" eb="8">
      <t>じゅうもんじ</t>
    </rPh>
    <rPh sb="8" eb="9">
      <t>ちゅう</t>
    </rPh>
    <rPh sb="9" eb="11">
      <t>がっこう</t>
    </rPh>
    <phoneticPr fontId="26" type="Hiragana"/>
  </si>
  <si>
    <t>郵送（１０個以下）</t>
    <rPh sb="0" eb="2">
      <t>ユウソウ</t>
    </rPh>
    <rPh sb="5" eb="6">
      <t>コ</t>
    </rPh>
    <rPh sb="6" eb="8">
      <t>イカ</t>
    </rPh>
    <phoneticPr fontId="2"/>
  </si>
  <si>
    <t>郵送（１０個以上）</t>
    <rPh sb="0" eb="2">
      <t>ユウソウ</t>
    </rPh>
    <rPh sb="5" eb="6">
      <t>コ</t>
    </rPh>
    <rPh sb="6" eb="7">
      <t>イカ</t>
    </rPh>
    <rPh sb="7" eb="8">
      <t>ジョウ</t>
    </rPh>
    <phoneticPr fontId="2"/>
  </si>
  <si>
    <t>受取方法</t>
    <rPh sb="0" eb="2">
      <t>ウケトリ</t>
    </rPh>
    <rPh sb="2" eb="4">
      <t>ホウホウ</t>
    </rPh>
    <phoneticPr fontId="2"/>
  </si>
  <si>
    <t>住所（様々送付先）</t>
    <rPh sb="0" eb="2">
      <t>ジュウショ</t>
    </rPh>
    <rPh sb="3" eb="5">
      <t>サマザマ</t>
    </rPh>
    <rPh sb="5" eb="8">
      <t>ソウフサキ</t>
    </rPh>
    <phoneticPr fontId="2"/>
  </si>
  <si>
    <t>TSC帽子やTSCタオルは、全て郵送となります。（手交はありません）</t>
    <rPh sb="3" eb="5">
      <t>ボウシ</t>
    </rPh>
    <rPh sb="14" eb="15">
      <t>スベ</t>
    </rPh>
    <rPh sb="16" eb="18">
      <t>ユウソウ</t>
    </rPh>
    <rPh sb="25" eb="27">
      <t>シュコウ</t>
    </rPh>
    <phoneticPr fontId="2"/>
  </si>
  <si>
    <t>令和４年度のTSC会員申込受付期限は、原則　令和4.7.31となります。ご注意下さい。</t>
    <rPh sb="0" eb="2">
      <t>レイワ</t>
    </rPh>
    <rPh sb="3" eb="5">
      <t>ネンド</t>
    </rPh>
    <rPh sb="9" eb="11">
      <t>カイイン</t>
    </rPh>
    <rPh sb="11" eb="13">
      <t>モウシコミ</t>
    </rPh>
    <rPh sb="13" eb="15">
      <t>ウケツケ</t>
    </rPh>
    <rPh sb="15" eb="17">
      <t>キゲン</t>
    </rPh>
    <rPh sb="19" eb="21">
      <t>ゲンソク</t>
    </rPh>
    <rPh sb="22" eb="24">
      <t>レイワ</t>
    </rPh>
    <rPh sb="37" eb="39">
      <t>チュウイ</t>
    </rPh>
    <rPh sb="39" eb="40">
      <t>クダ</t>
    </rPh>
    <phoneticPr fontId="2"/>
  </si>
  <si>
    <t>令和４年度ＴＳＣ加入申込書</t>
    <rPh sb="0" eb="2">
      <t>レイワ</t>
    </rPh>
    <rPh sb="8" eb="10">
      <t>カニュウ</t>
    </rPh>
    <rPh sb="10" eb="13">
      <t>モウシコミショ</t>
    </rPh>
    <phoneticPr fontId="2"/>
  </si>
  <si>
    <t>申込日：</t>
    <rPh sb="0" eb="3">
      <t>モウシコミビ</t>
    </rPh>
    <phoneticPr fontId="2"/>
  </si>
  <si>
    <t xml:space="preserve">①　本協議会の趣旨に賛同するもので、本会の事業等に協力するもの。
②　中学生・ジュニアを指導しているもので、各県支部長の承諾を得たもの。
③　年会費（１万円）とTSC帽子・タオル等の入金が確認されたもの。
　※　本年度の加入締切は７月末日（原則）とします。ご注意下さい。
</t>
    <rPh sb="7" eb="9">
      <t>シュシ</t>
    </rPh>
    <rPh sb="10" eb="12">
      <t>サンドウ</t>
    </rPh>
    <rPh sb="18" eb="20">
      <t>ホンカイ</t>
    </rPh>
    <rPh sb="21" eb="23">
      <t>ジギョウ</t>
    </rPh>
    <rPh sb="23" eb="24">
      <t>トウ</t>
    </rPh>
    <rPh sb="25" eb="27">
      <t>キョウリョク</t>
    </rPh>
    <rPh sb="35" eb="38">
      <t>チュウガクセイ</t>
    </rPh>
    <rPh sb="44" eb="46">
      <t>シドウ</t>
    </rPh>
    <rPh sb="54" eb="56">
      <t>カクケン</t>
    </rPh>
    <rPh sb="56" eb="59">
      <t>シブチョウ</t>
    </rPh>
    <rPh sb="60" eb="62">
      <t>ショウダク</t>
    </rPh>
    <rPh sb="63" eb="64">
      <t>エ</t>
    </rPh>
    <rPh sb="89" eb="90">
      <t>トウ</t>
    </rPh>
    <phoneticPr fontId="26"/>
  </si>
  <si>
    <t>令和3年度会員数126名！</t>
    <rPh sb="0" eb="2">
      <t>れいわ</t>
    </rPh>
    <rPh sb="3" eb="5">
      <t>ねんど</t>
    </rPh>
    <rPh sb="5" eb="8">
      <t>かいいんすう</t>
    </rPh>
    <rPh sb="11" eb="12">
      <t>めい</t>
    </rPh>
    <phoneticPr fontId="26" type="Hiragana"/>
  </si>
  <si>
    <t>　R３年度は126名</t>
    <rPh sb="3" eb="4">
      <t>ねん</t>
    </rPh>
    <rPh sb="4" eb="5">
      <t>ど</t>
    </rPh>
    <rPh sb="9" eb="10">
      <t>めい</t>
    </rPh>
    <phoneticPr fontId="26" type="Hiragana"/>
  </si>
  <si>
    <t>R04 TSC事業予定</t>
    <phoneticPr fontId="2" type="Hiragana"/>
  </si>
  <si>
    <t>R4　TSC主催事業予定</t>
    <rPh sb="6" eb="8">
      <t>しゅさい</t>
    </rPh>
    <rPh sb="10" eb="12">
      <t>よてい</t>
    </rPh>
    <phoneticPr fontId="26" type="Hiragana"/>
  </si>
  <si>
    <t>R04.11.5（土）～6（日）</t>
    <rPh sb="9" eb="10">
      <t>ど</t>
    </rPh>
    <rPh sb="14" eb="15">
      <t>にち</t>
    </rPh>
    <phoneticPr fontId="26" type="Hiragana"/>
  </si>
  <si>
    <t>R04.8.8（月）～10（水）</t>
    <rPh sb="8" eb="9">
      <t>げつ</t>
    </rPh>
    <rPh sb="14" eb="15">
      <t>すい</t>
    </rPh>
    <phoneticPr fontId="26" type="Hiragana"/>
  </si>
  <si>
    <t>　　東北中総体（大館市）</t>
    <rPh sb="2" eb="4">
      <t>とうほく</t>
    </rPh>
    <rPh sb="4" eb="7">
      <t>ちゅうそうたい</t>
    </rPh>
    <rPh sb="8" eb="10">
      <t>おおだて</t>
    </rPh>
    <rPh sb="10" eb="11">
      <t>し</t>
    </rPh>
    <rPh sb="11" eb="12">
      <t>といち</t>
    </rPh>
    <phoneticPr fontId="26" type="Hiragana"/>
  </si>
  <si>
    <t>R04.8.19（金）～21（日）</t>
    <rPh sb="9" eb="10">
      <t>きん</t>
    </rPh>
    <rPh sb="15" eb="16">
      <t>にち</t>
    </rPh>
    <phoneticPr fontId="26" type="Hiragana"/>
  </si>
  <si>
    <t>全国中総体（北海道・旭川市）</t>
    <rPh sb="0" eb="2">
      <t>ぜんこく</t>
    </rPh>
    <rPh sb="2" eb="3">
      <t>ちゅう</t>
    </rPh>
    <rPh sb="3" eb="5">
      <t>そうたい</t>
    </rPh>
    <rPh sb="6" eb="9">
      <t>ほっかいどう</t>
    </rPh>
    <rPh sb="10" eb="12">
      <t>あさひかわ</t>
    </rPh>
    <rPh sb="12" eb="13">
      <t>し</t>
    </rPh>
    <phoneticPr fontId="26" type="Hiragana"/>
  </si>
  <si>
    <t>R05.2.25（土）～26（日）</t>
    <rPh sb="9" eb="10">
      <t>ど</t>
    </rPh>
    <rPh sb="15" eb="16">
      <t>にち</t>
    </rPh>
    <phoneticPr fontId="26" type="Hiragana"/>
  </si>
  <si>
    <t>　　東北六県対抗（山形市）</t>
    <rPh sb="2" eb="4">
      <t>とうほく</t>
    </rPh>
    <rPh sb="4" eb="6">
      <t>ろっけん</t>
    </rPh>
    <rPh sb="6" eb="8">
      <t>たいこう</t>
    </rPh>
    <rPh sb="9" eb="11">
      <t>やまがた</t>
    </rPh>
    <rPh sb="11" eb="12">
      <t>し</t>
    </rPh>
    <phoneticPr fontId="26" type="Hiragana"/>
  </si>
  <si>
    <t>R05.3.26（日）～28（火）</t>
    <rPh sb="9" eb="10">
      <t>にち</t>
    </rPh>
    <rPh sb="15" eb="16">
      <t>ひ</t>
    </rPh>
    <phoneticPr fontId="26" type="Hiragana"/>
  </si>
  <si>
    <t>イエロー</t>
    <phoneticPr fontId="2"/>
  </si>
  <si>
    <t>グレー／ブラック</t>
    <phoneticPr fontId="2"/>
  </si>
  <si>
    <t>オリエンタルブルー</t>
    <phoneticPr fontId="2"/>
  </si>
  <si>
    <t>希望者は団体名を記載（3枚以上）</t>
    <rPh sb="0" eb="3">
      <t>キボウシャ</t>
    </rPh>
    <rPh sb="4" eb="7">
      <t>ダンタイメイ</t>
    </rPh>
    <rPh sb="8" eb="10">
      <t>キサイ</t>
    </rPh>
    <rPh sb="12" eb="15">
      <t>マイイジョウ</t>
    </rPh>
    <phoneticPr fontId="2"/>
  </si>
  <si>
    <t>（例）TSC 岩手 見前　(県名　学校名)</t>
    <rPh sb="1" eb="2">
      <t>レイ</t>
    </rPh>
    <rPh sb="7" eb="9">
      <t>イワテ</t>
    </rPh>
    <rPh sb="10" eb="12">
      <t>ミルマエ</t>
    </rPh>
    <rPh sb="14" eb="16">
      <t>ケンメイ</t>
    </rPh>
    <rPh sb="17" eb="20">
      <t>ガッコウメイ</t>
    </rPh>
    <phoneticPr fontId="2"/>
  </si>
  <si>
    <t>R05.1.7（土）～8（日）</t>
    <rPh sb="8" eb="9">
      <t>ど</t>
    </rPh>
    <rPh sb="13" eb="14">
      <t>にち</t>
    </rPh>
    <phoneticPr fontId="26" type="Hiragana"/>
  </si>
  <si>
    <r>
      <rPr>
        <sz val="14"/>
        <color rgb="FFFF0000"/>
        <rFont val="ＭＳ Ｐゴシック"/>
        <family val="3"/>
        <charset val="128"/>
      </rPr>
      <t>全て郵送となります</t>
    </r>
    <r>
      <rPr>
        <sz val="11"/>
        <rFont val="ＭＳ Ｐゴシック"/>
        <family val="3"/>
        <charset val="128"/>
      </rPr>
      <t xml:space="preserve">
</t>
    </r>
    <r>
      <rPr>
        <sz val="10"/>
        <rFont val="ＭＳ Ｐゴシック"/>
        <family val="3"/>
        <charset val="128"/>
      </rPr>
      <t>※10個以下の場合は送料を合計に加えて下さい</t>
    </r>
    <rPh sb="0" eb="1">
      <t>スベ</t>
    </rPh>
    <rPh sb="2" eb="4">
      <t>ユウソウ</t>
    </rPh>
    <rPh sb="13" eb="14">
      <t>コ</t>
    </rPh>
    <rPh sb="14" eb="16">
      <t>イカ</t>
    </rPh>
    <rPh sb="17" eb="19">
      <t>バアイ</t>
    </rPh>
    <rPh sb="20" eb="22">
      <t>ソウリョウ</t>
    </rPh>
    <rPh sb="23" eb="25">
      <t>ゴウケイ</t>
    </rPh>
    <rPh sb="26" eb="27">
      <t>クワ</t>
    </rPh>
    <rPh sb="29" eb="30">
      <t>クダ</t>
    </rPh>
    <phoneticPr fontId="2"/>
  </si>
  <si>
    <t>秋田県
　御所野学院中・高等学校</t>
    <rPh sb="0" eb="2">
      <t>あきた</t>
    </rPh>
    <rPh sb="2" eb="3">
      <t>けん</t>
    </rPh>
    <rPh sb="5" eb="10">
      <t>ごしょのがくいん</t>
    </rPh>
    <rPh sb="10" eb="11">
      <t>ちゅう</t>
    </rPh>
    <rPh sb="12" eb="14">
      <t>こうとう</t>
    </rPh>
    <rPh sb="14" eb="16">
      <t>がっこう</t>
    </rPh>
    <phoneticPr fontId="26" type="Hiragana"/>
  </si>
  <si>
    <t>山形県
　NPO法人ＫＳクラブ</t>
    <rPh sb="0" eb="3">
      <t>やまがたけん</t>
    </rPh>
    <rPh sb="8" eb="10">
      <t>ほうじん</t>
    </rPh>
    <phoneticPr fontId="26" type="Hiragana"/>
  </si>
  <si>
    <t xml:space="preserve">近年東北地区の各年代での全国レベルでの活躍は目を見張るものがあります。特にも、初めてラケット持つ
中学生に基礎基本を指導し、小学校で経験してきた中学生をより高め、何より人間的に成長させなければな
らない中学生の指導者の役割が重要であります。
そのため、現在東北各県の中学校で中心となっている指導者が横の連携をとりながら次の世代の指導者を
育てることも大変重要なことであります。
本協議会は、このように東北各県の縦と横の連携を重視した「未来につながるネットワーク作り」を究極的な
ねらいとしてH13に発足しました。
</t>
    <rPh sb="0" eb="2">
      <t>キンネン</t>
    </rPh>
    <rPh sb="2" eb="4">
      <t>トウホク</t>
    </rPh>
    <rPh sb="4" eb="6">
      <t>チク</t>
    </rPh>
    <rPh sb="7" eb="10">
      <t>カクネンダイ</t>
    </rPh>
    <rPh sb="12" eb="14">
      <t>ゼンコク</t>
    </rPh>
    <rPh sb="19" eb="21">
      <t>カツヤク</t>
    </rPh>
    <rPh sb="22" eb="23">
      <t>メ</t>
    </rPh>
    <rPh sb="24" eb="26">
      <t>ミハ</t>
    </rPh>
    <rPh sb="35" eb="36">
      <t>トク</t>
    </rPh>
    <rPh sb="39" eb="40">
      <t>ハジ</t>
    </rPh>
    <rPh sb="46" eb="47">
      <t>モ</t>
    </rPh>
    <rPh sb="49" eb="52">
      <t>チュウガクセイ</t>
    </rPh>
    <rPh sb="53" eb="55">
      <t>キソ</t>
    </rPh>
    <rPh sb="55" eb="57">
      <t>キホン</t>
    </rPh>
    <rPh sb="58" eb="60">
      <t>シドウ</t>
    </rPh>
    <rPh sb="72" eb="75">
      <t>チュウガクセイ</t>
    </rPh>
    <rPh sb="81" eb="82">
      <t>ナニ</t>
    </rPh>
    <rPh sb="101" eb="104">
      <t>チュウガクセイ</t>
    </rPh>
    <rPh sb="105" eb="108">
      <t>シドウシャ</t>
    </rPh>
    <rPh sb="109" eb="111">
      <t>ヤクワリ</t>
    </rPh>
    <rPh sb="112" eb="114">
      <t>ジュウヨウ</t>
    </rPh>
    <rPh sb="149" eb="150">
      <t>ヨコ</t>
    </rPh>
    <rPh sb="151" eb="153">
      <t>レンケイ</t>
    </rPh>
    <rPh sb="205" eb="206">
      <t>タテ</t>
    </rPh>
    <rPh sb="207" eb="208">
      <t>ヨコ</t>
    </rPh>
    <rPh sb="209" eb="211">
      <t>レンケイ</t>
    </rPh>
    <rPh sb="212" eb="214">
      <t>ジュウシ</t>
    </rPh>
    <rPh sb="249" eb="251">
      <t>ホッソク</t>
    </rPh>
    <phoneticPr fontId="26"/>
  </si>
  <si>
    <t>090-3369-1832　  
E-mail  koohtsu@gmail.com</t>
    <phoneticPr fontId="26" type="Hiragana"/>
  </si>
  <si>
    <t>R04.7.2（土）～3（日）</t>
  </si>
  <si>
    <t>東北北信越研修大会（団体）・Bリーグ　2日開催</t>
  </si>
  <si>
    <t>山形県
　鶴岡市・酒田市・庄内町</t>
  </si>
  <si>
    <t>7/2（土）R04年度TSC総会
研修リーグ会員校はフリー参加</t>
  </si>
  <si>
    <t>R04.9.10（土）～11（日）</t>
  </si>
  <si>
    <t>秋季東北研修大会（団体）
　男女各1日開催</t>
  </si>
  <si>
    <t>秋田県
　大仙市総合公園コート他</t>
  </si>
  <si>
    <t>会員校はフリー参加
　　10日（男子）11日（女子）</t>
  </si>
  <si>
    <t>R04.10.29（土）</t>
  </si>
  <si>
    <t>東北２複１単団体研修大会（団体）　1日開催</t>
  </si>
  <si>
    <t>岩手県
　北上市・和賀川ＧＰ（18面）</t>
  </si>
  <si>
    <t>会員校はフリー参加</t>
  </si>
  <si>
    <t>R04.10.30（日）</t>
  </si>
  <si>
    <t>東北小中学校シングルス大会（個人）　１日開催</t>
  </si>
  <si>
    <t>R04.12.17（土）～18（日）</t>
  </si>
  <si>
    <t>東北・北海道ｸﾘｽﾏｽｶｯﾌﾟ＆ｵｰﾙｽﾀｰ戦（団体・個人）2日開催</t>
  </si>
  <si>
    <t>秋田県
　大館市樹海ドーム（10面）</t>
  </si>
  <si>
    <t>会員校から選抜された団体およびペア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</si>
</sst>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sz val="14"/>
      <name val="ＭＳ Ｐゴシック"/>
      <family val="3"/>
      <charset val="128"/>
    </font>
    <font>
      <b/>
      <sz val="24"/>
      <name val="ＭＳ Ｐゴシック"/>
      <family val="3"/>
      <charset val="128"/>
    </font>
    <font>
      <b/>
      <sz val="12"/>
      <color indexed="48"/>
      <name val="ＭＳ Ｐゴシック"/>
      <family val="3"/>
      <charset val="128"/>
    </font>
    <font>
      <b/>
      <sz val="14"/>
      <color indexed="48"/>
      <name val="ＭＳ Ｐゴシック"/>
      <family val="3"/>
      <charset val="128"/>
    </font>
    <font>
      <b/>
      <sz val="16"/>
      <color indexed="48"/>
      <name val="ＭＳ Ｐゴシック"/>
      <family val="3"/>
      <charset val="128"/>
    </font>
    <font>
      <b/>
      <sz val="14"/>
      <name val="ＭＳ Ｐゴシック"/>
      <family val="3"/>
      <charset val="128"/>
    </font>
    <font>
      <b/>
      <sz val="14"/>
      <color indexed="53"/>
      <name val="ＭＳ Ｐゴシック"/>
      <family val="3"/>
      <charset val="128"/>
    </font>
    <font>
      <sz val="16"/>
      <name val="ＭＳ Ｐゴシック"/>
      <family val="3"/>
      <charset val="128"/>
    </font>
    <font>
      <b/>
      <u/>
      <sz val="14"/>
      <name val="ＭＳ Ｐゴシック"/>
      <family val="3"/>
      <charset val="128"/>
    </font>
    <font>
      <sz val="11"/>
      <color indexed="10"/>
      <name val="ＭＳ Ｐゴシック"/>
      <family val="3"/>
      <charset val="128"/>
    </font>
    <font>
      <b/>
      <sz val="14"/>
      <color indexed="14"/>
      <name val="ＭＳ Ｐゴシック"/>
      <family val="3"/>
      <charset val="128"/>
    </font>
    <font>
      <sz val="10"/>
      <name val="ＭＳ Ｐゴシック"/>
      <family val="3"/>
      <charset val="128"/>
    </font>
    <font>
      <b/>
      <sz val="20"/>
      <color indexed="10"/>
      <name val="ＭＳ Ｐゴシック"/>
      <family val="3"/>
      <charset val="128"/>
    </font>
    <font>
      <b/>
      <sz val="12"/>
      <color indexed="81"/>
      <name val="ＭＳ Ｐゴシック"/>
      <family val="3"/>
      <charset val="128"/>
    </font>
    <font>
      <b/>
      <sz val="22"/>
      <color indexed="10"/>
      <name val="ＭＳ Ｐゴシック"/>
      <family val="3"/>
      <charset val="128"/>
    </font>
    <font>
      <sz val="17"/>
      <color indexed="10"/>
      <name val="ＭＳ Ｐゴシック"/>
      <family val="3"/>
      <charset val="128"/>
    </font>
    <font>
      <sz val="17"/>
      <color indexed="56"/>
      <name val="ＭＳ Ｐゴシック"/>
      <family val="3"/>
      <charset val="128"/>
    </font>
    <font>
      <sz val="20"/>
      <name val="ＭＳ Ｐゴシック"/>
      <family val="3"/>
      <charset val="128"/>
    </font>
    <font>
      <b/>
      <sz val="17"/>
      <color indexed="10"/>
      <name val="ＭＳ Ｐゴシック"/>
      <family val="3"/>
      <charset val="128"/>
    </font>
    <font>
      <b/>
      <sz val="17"/>
      <color indexed="56"/>
      <name val="ＭＳ Ｐゴシック"/>
      <family val="3"/>
      <charset val="128"/>
    </font>
    <font>
      <b/>
      <sz val="11"/>
      <name val="ＭＳ Ｐゴシック"/>
      <family val="3"/>
      <charset val="128"/>
    </font>
    <font>
      <sz val="6"/>
      <name val="ＭＳ Ｐゴシック"/>
      <family val="3"/>
      <charset val="128"/>
    </font>
    <font>
      <b/>
      <u/>
      <sz val="12"/>
      <name val="ＭＳ Ｐゴシック"/>
      <family val="3"/>
      <charset val="128"/>
    </font>
    <font>
      <b/>
      <sz val="18"/>
      <name val="ＭＳ Ｐゴシック"/>
      <family val="3"/>
      <charset val="128"/>
    </font>
    <font>
      <b/>
      <sz val="16"/>
      <color indexed="10"/>
      <name val="ＭＳ Ｐゴシック"/>
      <family val="3"/>
      <charset val="128"/>
    </font>
    <font>
      <b/>
      <sz val="18"/>
      <color indexed="10"/>
      <name val="ＭＳ Ｐゴシック"/>
      <family val="3"/>
      <charset val="128"/>
    </font>
    <font>
      <b/>
      <sz val="14"/>
      <color rgb="FF0070C0"/>
      <name val="ＭＳ Ｐゴシック"/>
      <family val="3"/>
      <charset val="128"/>
    </font>
    <font>
      <sz val="11"/>
      <color rgb="FFFF0000"/>
      <name val="ＭＳ Ｐゴシック"/>
      <family val="3"/>
      <charset val="128"/>
    </font>
    <font>
      <b/>
      <sz val="16"/>
      <color rgb="FFFF0000"/>
      <name val="ＭＳ Ｐゴシック"/>
      <family val="3"/>
      <charset val="128"/>
    </font>
    <font>
      <sz val="9"/>
      <name val="ＭＳ Ｐゴシック"/>
      <family val="3"/>
      <charset val="128"/>
    </font>
    <font>
      <sz val="14"/>
      <color rgb="FFFF0000"/>
      <name val="ＭＳ Ｐ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rgb="FFCCFFFF"/>
        <bgColor indexed="64"/>
      </patternFill>
    </fill>
    <fill>
      <patternFill patternType="solid">
        <fgColor theme="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s>
  <borders count="65">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style="medium">
        <color indexed="64"/>
      </top>
      <bottom style="thin">
        <color indexed="64"/>
      </bottom>
      <diagonal/>
    </border>
    <border>
      <left style="medium">
        <color indexed="64"/>
      </left>
      <right/>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236">
    <xf numFmtId="0" fontId="0" fillId="0" borderId="0" xfId="0"/>
    <xf numFmtId="0" fontId="0" fillId="0" borderId="0" xfId="0" applyAlignment="1">
      <alignment horizontal="left" vertical="top" wrapText="1"/>
    </xf>
    <xf numFmtId="0" fontId="4" fillId="0" borderId="0" xfId="0" applyFont="1" applyAlignment="1">
      <alignment horizontal="left" vertical="top"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4" fillId="0" borderId="0" xfId="0" applyFont="1"/>
    <xf numFmtId="0" fontId="0" fillId="0" borderId="4" xfId="0" applyBorder="1" applyAlignment="1">
      <alignment horizontal="center" vertical="center" wrapText="1"/>
    </xf>
    <xf numFmtId="0" fontId="0" fillId="0" borderId="5" xfId="0" applyBorder="1" applyAlignment="1">
      <alignment horizontal="center"/>
    </xf>
    <xf numFmtId="0" fontId="0" fillId="0" borderId="0" xfId="0" applyAlignment="1">
      <alignment horizontal="center" vertical="center" wrapText="1"/>
    </xf>
    <xf numFmtId="0" fontId="0" fillId="0" borderId="0" xfId="0"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0" fillId="2" borderId="11" xfId="0" applyFont="1" applyFill="1" applyBorder="1" applyAlignment="1">
      <alignment horizontal="center" vertical="center"/>
    </xf>
    <xf numFmtId="0" fontId="14" fillId="3" borderId="4" xfId="0" applyFont="1" applyFill="1" applyBorder="1" applyAlignment="1">
      <alignment horizontal="center" vertical="center"/>
    </xf>
    <xf numFmtId="0" fontId="14"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shrinkToFit="1"/>
    </xf>
    <xf numFmtId="0" fontId="7" fillId="0" borderId="0" xfId="0" applyFont="1" applyAlignment="1">
      <alignment vertical="top"/>
    </xf>
    <xf numFmtId="0" fontId="0" fillId="0" borderId="15" xfId="0" applyBorder="1"/>
    <xf numFmtId="0" fontId="0" fillId="0" borderId="0" xfId="0" applyAlignment="1">
      <alignment vertical="top"/>
    </xf>
    <xf numFmtId="0" fontId="6" fillId="0" borderId="0" xfId="0" applyFont="1" applyAlignment="1">
      <alignment horizontal="center"/>
    </xf>
    <xf numFmtId="0" fontId="4" fillId="5" borderId="16" xfId="0" applyFont="1" applyFill="1" applyBorder="1" applyAlignment="1">
      <alignment horizontal="left" vertical="center"/>
    </xf>
    <xf numFmtId="0" fontId="5" fillId="0" borderId="0" xfId="0" applyFont="1" applyAlignment="1">
      <alignment horizontal="center" vertical="center"/>
    </xf>
    <xf numFmtId="0" fontId="12" fillId="0" borderId="0" xfId="0" applyFont="1" applyAlignment="1">
      <alignment horizontal="right" vertical="center"/>
    </xf>
    <xf numFmtId="0" fontId="16" fillId="0" borderId="18" xfId="0" applyFont="1" applyBorder="1"/>
    <xf numFmtId="0" fontId="7" fillId="0" borderId="19" xfId="0" applyFont="1" applyBorder="1" applyAlignment="1">
      <alignment vertical="top"/>
    </xf>
    <xf numFmtId="0" fontId="31" fillId="0" borderId="0" xfId="0" applyFont="1"/>
    <xf numFmtId="0" fontId="33" fillId="0" borderId="0" xfId="0" applyFont="1" applyAlignment="1">
      <alignment horizontal="right" vertical="center"/>
    </xf>
    <xf numFmtId="14" fontId="33" fillId="0" borderId="0" xfId="0" applyNumberFormat="1" applyFont="1" applyAlignment="1">
      <alignment horizontal="center" vertical="center"/>
    </xf>
    <xf numFmtId="0" fontId="0" fillId="0" borderId="4" xfId="0" applyBorder="1" applyAlignment="1">
      <alignment horizontal="center" vertical="center"/>
    </xf>
    <xf numFmtId="0" fontId="34" fillId="0" borderId="7" xfId="0" applyFont="1" applyBorder="1"/>
    <xf numFmtId="0" fontId="34" fillId="0" borderId="7" xfId="0" applyFont="1" applyBorder="1" applyAlignment="1">
      <alignment horizontal="right"/>
    </xf>
    <xf numFmtId="0" fontId="34" fillId="0" borderId="17" xfId="0" applyFont="1" applyBorder="1" applyAlignment="1">
      <alignment horizontal="right"/>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16" fillId="0" borderId="17" xfId="0" applyFont="1" applyBorder="1" applyAlignment="1">
      <alignment horizontal="left" vertical="center" wrapText="1"/>
    </xf>
    <xf numFmtId="0" fontId="16" fillId="0" borderId="17" xfId="0" applyFont="1" applyBorder="1" applyAlignment="1">
      <alignment horizontal="left" vertical="center"/>
    </xf>
    <xf numFmtId="0" fontId="16" fillId="0" borderId="4" xfId="0" applyFont="1" applyBorder="1" applyAlignment="1">
      <alignment horizontal="left" vertical="center"/>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6" fillId="0" borderId="16"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0" fillId="0" borderId="4" xfId="0" applyFont="1" applyBorder="1" applyAlignment="1">
      <alignment horizontal="center" vertical="center" wrapText="1"/>
    </xf>
    <xf numFmtId="0" fontId="16" fillId="0" borderId="4" xfId="0" applyFont="1" applyBorder="1" applyAlignment="1">
      <alignment horizontal="left" vertical="center" wrapText="1"/>
    </xf>
    <xf numFmtId="0" fontId="16" fillId="0" borderId="27" xfId="0" applyFont="1" applyBorder="1" applyAlignment="1">
      <alignment horizontal="left" vertical="center" wrapText="1"/>
    </xf>
    <xf numFmtId="0" fontId="16" fillId="0" borderId="28" xfId="0" applyFont="1" applyBorder="1" applyAlignment="1">
      <alignment horizontal="left" vertical="center" wrapText="1"/>
    </xf>
    <xf numFmtId="0" fontId="16" fillId="6" borderId="17" xfId="0" applyFont="1" applyFill="1" applyBorder="1" applyAlignment="1">
      <alignment horizontal="left" vertical="center" wrapText="1"/>
    </xf>
    <xf numFmtId="0" fontId="16" fillId="6" borderId="29" xfId="0" applyFont="1" applyFill="1" applyBorder="1" applyAlignment="1">
      <alignment horizontal="left" vertical="center"/>
    </xf>
    <xf numFmtId="0" fontId="16" fillId="6" borderId="4" xfId="0" applyFont="1" applyFill="1" applyBorder="1" applyAlignment="1">
      <alignment horizontal="left" vertical="center"/>
    </xf>
    <xf numFmtId="0" fontId="16" fillId="6" borderId="30" xfId="0" applyFont="1" applyFill="1" applyBorder="1" applyAlignment="1">
      <alignment horizontal="left" vertical="center"/>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25" fillId="7" borderId="42" xfId="0" applyFont="1" applyFill="1" applyBorder="1" applyAlignment="1">
      <alignment horizontal="center" vertical="center"/>
    </xf>
    <xf numFmtId="0" fontId="25" fillId="7" borderId="43" xfId="0" applyFont="1" applyFill="1" applyBorder="1" applyAlignment="1">
      <alignment horizontal="center" vertical="center"/>
    </xf>
    <xf numFmtId="0" fontId="0" fillId="7" borderId="43" xfId="0" applyFill="1" applyBorder="1" applyAlignment="1">
      <alignment horizontal="center" vertical="center"/>
    </xf>
    <xf numFmtId="0" fontId="0" fillId="7" borderId="44" xfId="0" applyFill="1" applyBorder="1" applyAlignment="1">
      <alignment horizontal="center" vertical="center"/>
    </xf>
    <xf numFmtId="0" fontId="8" fillId="0" borderId="0" xfId="0" applyFont="1" applyAlignment="1">
      <alignment vertical="top"/>
    </xf>
    <xf numFmtId="0" fontId="0" fillId="0" borderId="2" xfId="0" applyBorder="1" applyAlignment="1">
      <alignment horizontal="center" vertical="center"/>
    </xf>
    <xf numFmtId="0" fontId="16" fillId="0" borderId="30" xfId="0" applyFont="1" applyBorder="1" applyAlignment="1">
      <alignment horizontal="left" vertical="center" wrapText="1"/>
    </xf>
    <xf numFmtId="0" fontId="0" fillId="0" borderId="2" xfId="0" applyFont="1" applyBorder="1" applyAlignment="1">
      <alignment horizontal="center" vertical="center"/>
    </xf>
    <xf numFmtId="0" fontId="4" fillId="0" borderId="36" xfId="0" applyFont="1" applyBorder="1" applyAlignment="1">
      <alignment horizontal="left" vertical="top" wrapText="1"/>
    </xf>
    <xf numFmtId="0" fontId="4" fillId="0" borderId="37" xfId="0" applyFont="1" applyBorder="1" applyAlignment="1">
      <alignment horizontal="left" vertical="top" wrapText="1"/>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0" borderId="0" xfId="0" applyFont="1" applyAlignment="1">
      <alignment horizontal="left" vertical="top" wrapText="1"/>
    </xf>
    <xf numFmtId="0" fontId="4" fillId="0" borderId="19" xfId="0" applyFont="1" applyBorder="1" applyAlignment="1">
      <alignment horizontal="left" vertical="top" wrapText="1"/>
    </xf>
    <xf numFmtId="0" fontId="4" fillId="0" borderId="32" xfId="0" applyFont="1" applyBorder="1" applyAlignment="1">
      <alignment horizontal="left" vertical="top" wrapText="1"/>
    </xf>
    <xf numFmtId="0" fontId="4" fillId="0" borderId="40" xfId="0" applyFont="1" applyBorder="1" applyAlignment="1">
      <alignment horizontal="left" vertical="top" wrapText="1"/>
    </xf>
    <xf numFmtId="0" fontId="4" fillId="0" borderId="35" xfId="0" applyFont="1" applyBorder="1" applyAlignment="1">
      <alignment horizontal="left" vertical="top" wrapText="1"/>
    </xf>
    <xf numFmtId="0" fontId="4" fillId="0" borderId="36" xfId="0" applyFont="1" applyBorder="1" applyAlignment="1">
      <alignment horizontal="left" vertical="justify" wrapText="1"/>
    </xf>
    <xf numFmtId="0" fontId="4" fillId="0" borderId="37" xfId="0" applyFont="1" applyBorder="1" applyAlignment="1">
      <alignment horizontal="left" vertical="justify" wrapText="1"/>
    </xf>
    <xf numFmtId="0" fontId="4" fillId="0" borderId="38" xfId="0" applyFont="1" applyBorder="1" applyAlignment="1">
      <alignment horizontal="left" vertical="justify" wrapText="1"/>
    </xf>
    <xf numFmtId="0" fontId="4" fillId="0" borderId="39" xfId="0" applyFont="1" applyBorder="1" applyAlignment="1">
      <alignment horizontal="left" vertical="justify" wrapText="1"/>
    </xf>
    <xf numFmtId="0" fontId="4" fillId="0" borderId="0" xfId="0" applyFont="1" applyAlignment="1">
      <alignment horizontal="left" vertical="justify" wrapText="1"/>
    </xf>
    <xf numFmtId="0" fontId="4" fillId="0" borderId="19" xfId="0" applyFont="1" applyBorder="1" applyAlignment="1">
      <alignment horizontal="left" vertical="justify" wrapText="1"/>
    </xf>
    <xf numFmtId="0" fontId="4" fillId="0" borderId="32" xfId="0" applyFont="1" applyBorder="1" applyAlignment="1">
      <alignment horizontal="left" vertical="justify" wrapText="1"/>
    </xf>
    <xf numFmtId="0" fontId="4" fillId="0" borderId="40" xfId="0" applyFont="1" applyBorder="1" applyAlignment="1">
      <alignment horizontal="left" vertical="justify" wrapText="1"/>
    </xf>
    <xf numFmtId="0" fontId="4" fillId="0" borderId="35" xfId="0" applyFont="1" applyBorder="1" applyAlignment="1">
      <alignment horizontal="left" vertical="justify" wrapText="1"/>
    </xf>
    <xf numFmtId="0" fontId="8" fillId="0" borderId="0" xfId="0" applyFont="1"/>
    <xf numFmtId="0" fontId="0" fillId="0" borderId="18" xfId="0" applyFont="1" applyBorder="1" applyAlignment="1">
      <alignment horizontal="center" vertical="center" wrapText="1"/>
    </xf>
    <xf numFmtId="0" fontId="9" fillId="0" borderId="0" xfId="0" applyFont="1" applyAlignment="1">
      <alignment vertical="center"/>
    </xf>
    <xf numFmtId="0" fontId="9" fillId="0" borderId="19" xfId="0" applyFont="1" applyBorder="1" applyAlignment="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4" xfId="0" applyBorder="1" applyAlignment="1">
      <alignment horizontal="center" vertical="center" wrapText="1"/>
    </xf>
    <xf numFmtId="0" fontId="9" fillId="0" borderId="0" xfId="0" applyFont="1" applyAlignment="1">
      <alignment vertical="top"/>
    </xf>
    <xf numFmtId="0" fontId="4" fillId="0" borderId="36" xfId="0" applyFont="1" applyBorder="1" applyAlignment="1">
      <alignment horizontal="left" vertical="distributed" wrapText="1"/>
    </xf>
    <xf numFmtId="0" fontId="4" fillId="0" borderId="37" xfId="0" applyFont="1" applyBorder="1" applyAlignment="1">
      <alignment horizontal="left" vertical="distributed" wrapText="1"/>
    </xf>
    <xf numFmtId="0" fontId="4" fillId="0" borderId="38" xfId="0" applyFont="1" applyBorder="1" applyAlignment="1">
      <alignment horizontal="left" vertical="distributed" wrapText="1"/>
    </xf>
    <xf numFmtId="0" fontId="4" fillId="0" borderId="39" xfId="0" applyFont="1" applyBorder="1" applyAlignment="1">
      <alignment horizontal="left" vertical="distributed" wrapText="1"/>
    </xf>
    <xf numFmtId="0" fontId="4" fillId="0" borderId="0" xfId="0" applyFont="1" applyAlignment="1">
      <alignment horizontal="left" vertical="distributed" wrapText="1"/>
    </xf>
    <xf numFmtId="0" fontId="4" fillId="0" borderId="19" xfId="0" applyFont="1" applyBorder="1" applyAlignment="1">
      <alignment horizontal="left" vertical="distributed" wrapText="1"/>
    </xf>
    <xf numFmtId="0" fontId="4" fillId="0" borderId="32" xfId="0" applyFont="1" applyBorder="1" applyAlignment="1">
      <alignment horizontal="left" vertical="distributed" wrapText="1"/>
    </xf>
    <xf numFmtId="0" fontId="4" fillId="0" borderId="40" xfId="0" applyFont="1" applyBorder="1" applyAlignment="1">
      <alignment horizontal="left" vertical="distributed" wrapText="1"/>
    </xf>
    <xf numFmtId="0" fontId="4" fillId="0" borderId="35" xfId="0" applyFont="1" applyBorder="1" applyAlignment="1">
      <alignment horizontal="left" vertical="distributed" wrapText="1"/>
    </xf>
    <xf numFmtId="0" fontId="0" fillId="0" borderId="1" xfId="0" applyBorder="1" applyAlignment="1">
      <alignment horizontal="center"/>
    </xf>
    <xf numFmtId="0" fontId="0" fillId="0" borderId="41" xfId="0" applyBorder="1" applyAlignment="1">
      <alignment horizontal="center"/>
    </xf>
    <xf numFmtId="0" fontId="0" fillId="0" borderId="3" xfId="0" applyBorder="1" applyAlignment="1">
      <alignment horizontal="center" vertical="center"/>
    </xf>
    <xf numFmtId="0" fontId="0" fillId="0" borderId="6" xfId="0" applyFont="1" applyBorder="1" applyAlignment="1">
      <alignment horizontal="center" vertical="center" wrapText="1"/>
    </xf>
    <xf numFmtId="0" fontId="16" fillId="0" borderId="6" xfId="0" applyFont="1"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31" xfId="0" applyFont="1" applyBorder="1" applyAlignment="1">
      <alignment horizontal="left" vertical="center" wrapText="1"/>
    </xf>
    <xf numFmtId="0" fontId="0" fillId="0" borderId="27" xfId="0" applyFont="1" applyBorder="1" applyAlignment="1">
      <alignment horizontal="left" vertical="center" wrapText="1"/>
    </xf>
    <xf numFmtId="0" fontId="0" fillId="0" borderId="32" xfId="0" applyFont="1" applyBorder="1" applyAlignment="1">
      <alignment horizontal="left" vertical="center" wrapText="1"/>
    </xf>
    <xf numFmtId="0" fontId="0" fillId="0" borderId="33" xfId="0" applyFont="1" applyBorder="1" applyAlignment="1">
      <alignment horizontal="left"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34" xfId="0" applyFont="1" applyBorder="1" applyAlignment="1">
      <alignment horizontal="left" vertical="center" wrapText="1"/>
    </xf>
    <xf numFmtId="0" fontId="16" fillId="0" borderId="33" xfId="0" applyFont="1" applyBorder="1" applyAlignment="1">
      <alignment horizontal="left" vertical="center" wrapText="1"/>
    </xf>
    <xf numFmtId="0" fontId="16" fillId="0" borderId="35" xfId="0" applyFont="1" applyBorder="1" applyAlignment="1">
      <alignment horizontal="left" vertical="center" wrapText="1"/>
    </xf>
    <xf numFmtId="0" fontId="16" fillId="6" borderId="4" xfId="0" applyFont="1" applyFill="1" applyBorder="1" applyAlignment="1">
      <alignment horizontal="left" vertical="center" wrapText="1"/>
    </xf>
    <xf numFmtId="0" fontId="16" fillId="6" borderId="30"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6" borderId="41" xfId="0" applyFont="1" applyFill="1" applyBorder="1" applyAlignment="1">
      <alignment horizontal="left" vertical="center"/>
    </xf>
    <xf numFmtId="0" fontId="10"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41" xfId="0" applyFont="1" applyBorder="1" applyAlignment="1">
      <alignment horizontal="center" vertical="center"/>
    </xf>
    <xf numFmtId="0" fontId="0" fillId="0" borderId="30" xfId="0" applyBorder="1" applyAlignment="1">
      <alignment horizontal="center" vertical="center" wrapText="1"/>
    </xf>
    <xf numFmtId="0" fontId="4" fillId="0" borderId="6" xfId="0" applyFont="1" applyBorder="1" applyAlignment="1">
      <alignment horizontal="center" vertical="center" wrapText="1"/>
    </xf>
    <xf numFmtId="0" fontId="4" fillId="0" borderId="45" xfId="0" applyFont="1" applyBorder="1" applyAlignment="1">
      <alignment horizontal="center" vertical="center" wrapText="1"/>
    </xf>
    <xf numFmtId="0" fontId="16" fillId="0" borderId="45" xfId="0" applyFont="1" applyBorder="1" applyAlignment="1">
      <alignment horizontal="left" vertical="center" wrapText="1"/>
    </xf>
    <xf numFmtId="0" fontId="0" fillId="0" borderId="5" xfId="0" applyFont="1" applyBorder="1" applyAlignment="1">
      <alignment horizontal="left"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4" xfId="0" applyFont="1" applyBorder="1" applyAlignment="1">
      <alignment horizontal="left" vertical="center"/>
    </xf>
    <xf numFmtId="0" fontId="29" fillId="0" borderId="0" xfId="0" applyFont="1" applyAlignment="1">
      <alignment horizontal="left" vertical="center"/>
    </xf>
    <xf numFmtId="0" fontId="12" fillId="0" borderId="0" xfId="0" applyFont="1" applyAlignment="1">
      <alignment horizontal="left" vertical="center"/>
    </xf>
    <xf numFmtId="0" fontId="5" fillId="0" borderId="0" xfId="0" applyFont="1" applyAlignment="1">
      <alignment horizontal="left" vertical="center"/>
    </xf>
    <xf numFmtId="0" fontId="28" fillId="0" borderId="36" xfId="0" applyFont="1" applyBorder="1" applyAlignment="1">
      <alignment horizontal="center"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32" xfId="0" applyFont="1" applyBorder="1" applyAlignment="1">
      <alignment horizontal="center" vertical="center"/>
    </xf>
    <xf numFmtId="0" fontId="28" fillId="0" borderId="40" xfId="0" applyFont="1" applyBorder="1" applyAlignment="1">
      <alignment horizontal="center" vertical="center"/>
    </xf>
    <xf numFmtId="0" fontId="28" fillId="0" borderId="35" xfId="0" applyFont="1" applyBorder="1" applyAlignment="1">
      <alignment horizontal="center" vertical="center"/>
    </xf>
    <xf numFmtId="0" fontId="12" fillId="5" borderId="25" xfId="0" applyFont="1" applyFill="1" applyBorder="1" applyAlignment="1">
      <alignment horizontal="left" vertical="center"/>
    </xf>
    <xf numFmtId="0" fontId="12" fillId="5" borderId="28" xfId="0" applyFont="1" applyFill="1" applyBorder="1" applyAlignment="1">
      <alignment horizontal="left" vertical="center"/>
    </xf>
    <xf numFmtId="0" fontId="5" fillId="0" borderId="0" xfId="0" applyFont="1" applyAlignment="1">
      <alignment horizontal="left" vertical="center" wrapText="1"/>
    </xf>
    <xf numFmtId="0" fontId="3" fillId="5" borderId="22"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7" xfId="0" applyFont="1" applyFill="1" applyBorder="1" applyAlignment="1">
      <alignment horizontal="left" vertical="center"/>
    </xf>
    <xf numFmtId="0" fontId="5" fillId="4" borderId="46" xfId="0" applyFont="1" applyFill="1" applyBorder="1" applyAlignment="1">
      <alignment horizontal="center" vertical="center"/>
    </xf>
    <xf numFmtId="0" fontId="5" fillId="4" borderId="47" xfId="0" applyFont="1" applyFill="1" applyBorder="1" applyAlignment="1">
      <alignment horizontal="center" vertical="center"/>
    </xf>
    <xf numFmtId="0" fontId="6" fillId="0" borderId="0" xfId="0" applyFont="1" applyAlignment="1">
      <alignment horizontal="center"/>
    </xf>
    <xf numFmtId="0" fontId="5" fillId="0" borderId="2" xfId="0" applyFont="1" applyBorder="1" applyAlignment="1">
      <alignment horizontal="center" vertical="center"/>
    </xf>
    <xf numFmtId="0" fontId="5" fillId="0" borderId="30" xfId="0" applyFont="1" applyBorder="1" applyAlignment="1">
      <alignment horizontal="center" vertical="center"/>
    </xf>
    <xf numFmtId="0" fontId="5" fillId="0" borderId="48" xfId="0" applyFont="1" applyBorder="1" applyAlignment="1">
      <alignment horizontal="center" vertical="center" shrinkToFit="1"/>
    </xf>
    <xf numFmtId="0" fontId="5" fillId="0" borderId="49" xfId="0" applyFont="1" applyBorder="1" applyAlignment="1">
      <alignment horizontal="center" vertical="center" shrinkToFit="1"/>
    </xf>
    <xf numFmtId="0" fontId="0" fillId="0" borderId="50" xfId="0" applyBorder="1" applyAlignment="1">
      <alignment vertical="center"/>
    </xf>
    <xf numFmtId="0" fontId="0" fillId="0" borderId="13" xfId="0" applyBorder="1" applyAlignment="1">
      <alignment vertical="center"/>
    </xf>
    <xf numFmtId="0" fontId="22" fillId="0" borderId="50" xfId="0" applyFont="1" applyBorder="1" applyAlignment="1">
      <alignment vertical="center"/>
    </xf>
    <xf numFmtId="0" fontId="22" fillId="0" borderId="4" xfId="0" applyFont="1" applyBorder="1" applyAlignment="1">
      <alignment vertical="center"/>
    </xf>
    <xf numFmtId="0" fontId="22" fillId="0" borderId="30" xfId="0" applyFont="1" applyBorder="1" applyAlignment="1">
      <alignment vertical="center"/>
    </xf>
    <xf numFmtId="0" fontId="3" fillId="0" borderId="0" xfId="0" applyFont="1" applyAlignment="1">
      <alignment horizontal="left" vertical="top"/>
    </xf>
    <xf numFmtId="0" fontId="0" fillId="0" borderId="51" xfId="0" applyBorder="1" applyAlignment="1">
      <alignment horizontal="left" vertical="center" shrinkToFit="1"/>
    </xf>
    <xf numFmtId="0" fontId="0" fillId="0" borderId="52" xfId="0" applyBorder="1" applyAlignment="1">
      <alignment horizontal="left" vertical="center" shrinkToFit="1"/>
    </xf>
    <xf numFmtId="0" fontId="5" fillId="2" borderId="39" xfId="0" applyFont="1" applyFill="1" applyBorder="1" applyAlignment="1">
      <alignment vertical="top" wrapText="1"/>
    </xf>
    <xf numFmtId="0" fontId="5" fillId="2" borderId="37" xfId="0" applyFont="1" applyFill="1" applyBorder="1" applyAlignment="1">
      <alignment vertical="top" wrapText="1"/>
    </xf>
    <xf numFmtId="0" fontId="5" fillId="2" borderId="38" xfId="0" applyFont="1" applyFill="1" applyBorder="1" applyAlignment="1">
      <alignment vertical="top" wrapText="1"/>
    </xf>
    <xf numFmtId="0" fontId="5" fillId="2" borderId="32" xfId="0" applyFont="1" applyFill="1" applyBorder="1" applyAlignment="1">
      <alignment vertical="center" wrapText="1"/>
    </xf>
    <xf numFmtId="0" fontId="5" fillId="2" borderId="40" xfId="0" applyFont="1" applyFill="1" applyBorder="1" applyAlignment="1">
      <alignment vertical="center" wrapText="1"/>
    </xf>
    <xf numFmtId="0" fontId="5" fillId="2" borderId="35" xfId="0" applyFont="1" applyFill="1" applyBorder="1" applyAlignment="1">
      <alignment vertical="center" wrapText="1"/>
    </xf>
    <xf numFmtId="0" fontId="0" fillId="0" borderId="22" xfId="0" applyBorder="1" applyAlignment="1">
      <alignment horizontal="center" vertical="center" wrapText="1"/>
    </xf>
    <xf numFmtId="0" fontId="0" fillId="0" borderId="23" xfId="0"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53" xfId="0" applyFont="1" applyBorder="1" applyAlignment="1">
      <alignment horizontal="center" vertical="center"/>
    </xf>
    <xf numFmtId="0" fontId="4" fillId="0" borderId="1" xfId="0" applyFont="1" applyBorder="1" applyAlignment="1">
      <alignment horizontal="center" vertical="center"/>
    </xf>
    <xf numFmtId="0" fontId="4" fillId="0" borderId="41" xfId="0" applyFont="1" applyBorder="1" applyAlignment="1">
      <alignment horizontal="center" vertical="center"/>
    </xf>
    <xf numFmtId="0" fontId="5" fillId="0" borderId="5" xfId="0" applyFont="1" applyBorder="1" applyAlignment="1">
      <alignment horizontal="center" vertical="center"/>
    </xf>
    <xf numFmtId="0" fontId="0" fillId="0" borderId="53" xfId="0" applyBorder="1" applyAlignment="1">
      <alignment vertical="center"/>
    </xf>
    <xf numFmtId="0" fontId="0" fillId="0" borderId="8" xfId="0" applyBorder="1" applyAlignment="1">
      <alignment vertical="center"/>
    </xf>
    <xf numFmtId="0" fontId="5" fillId="0" borderId="3" xfId="0" applyFont="1" applyBorder="1" applyAlignment="1">
      <alignment horizontal="center" vertical="center"/>
    </xf>
    <xf numFmtId="0" fontId="5" fillId="0" borderId="45" xfId="0" applyFont="1" applyBorder="1" applyAlignment="1">
      <alignment horizontal="center" vertical="center"/>
    </xf>
    <xf numFmtId="0" fontId="22" fillId="0" borderId="54" xfId="0" applyFont="1" applyBorder="1" applyAlignment="1">
      <alignment vertical="center"/>
    </xf>
    <xf numFmtId="0" fontId="22" fillId="0" borderId="6" xfId="0" applyFont="1" applyBorder="1" applyAlignment="1">
      <alignment vertical="center"/>
    </xf>
    <xf numFmtId="0" fontId="22" fillId="0" borderId="45" xfId="0" applyFont="1" applyBorder="1" applyAlignment="1">
      <alignment vertical="center"/>
    </xf>
    <xf numFmtId="0" fontId="20" fillId="8" borderId="55" xfId="0" applyFont="1" applyFill="1" applyBorder="1" applyAlignment="1">
      <alignment horizontal="left" vertical="center" wrapText="1"/>
    </xf>
    <xf numFmtId="0" fontId="20" fillId="8" borderId="15" xfId="0" applyFont="1" applyFill="1" applyBorder="1" applyAlignment="1">
      <alignment horizontal="left" vertical="center" wrapText="1"/>
    </xf>
    <xf numFmtId="0" fontId="20" fillId="8" borderId="56" xfId="0" applyFont="1" applyFill="1" applyBorder="1" applyAlignment="1">
      <alignment horizontal="left" vertical="center" wrapText="1"/>
    </xf>
    <xf numFmtId="0" fontId="0" fillId="0" borderId="18"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xf>
    <xf numFmtId="0" fontId="0" fillId="0" borderId="57" xfId="0" applyBorder="1" applyAlignment="1">
      <alignment horizontal="center" vertical="center"/>
    </xf>
    <xf numFmtId="0" fontId="0" fillId="0" borderId="8" xfId="0" applyFont="1" applyBorder="1" applyAlignment="1">
      <alignment horizontal="center" vertical="center"/>
    </xf>
    <xf numFmtId="0" fontId="1" fillId="0" borderId="58" xfId="0" applyFont="1" applyBorder="1" applyAlignment="1">
      <alignment horizontal="center" vertical="center"/>
    </xf>
    <xf numFmtId="0" fontId="12" fillId="0" borderId="59" xfId="0" applyFont="1" applyBorder="1" applyAlignment="1">
      <alignment vertical="center"/>
    </xf>
    <xf numFmtId="0" fontId="12" fillId="0" borderId="25" xfId="0" applyFont="1" applyBorder="1" applyAlignment="1">
      <alignment vertical="center"/>
    </xf>
    <xf numFmtId="0" fontId="12" fillId="0" borderId="26" xfId="0" applyFont="1" applyBorder="1" applyAlignment="1">
      <alignment vertical="center"/>
    </xf>
    <xf numFmtId="0" fontId="0" fillId="0" borderId="1" xfId="0" applyBorder="1" applyAlignment="1">
      <alignment horizontal="center" vertical="center"/>
    </xf>
    <xf numFmtId="0" fontId="0" fillId="0" borderId="41" xfId="0" applyBorder="1" applyAlignment="1">
      <alignment horizontal="center" vertical="center"/>
    </xf>
    <xf numFmtId="0" fontId="0" fillId="0" borderId="4" xfId="0" applyBorder="1" applyAlignment="1">
      <alignment horizontal="center" vertical="center"/>
    </xf>
    <xf numFmtId="0" fontId="32" fillId="0" borderId="22"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26"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30" xfId="0" applyBorder="1" applyAlignment="1">
      <alignment horizontal="center" vertical="center"/>
    </xf>
    <xf numFmtId="0" fontId="0" fillId="0" borderId="6" xfId="0" applyBorder="1" applyAlignment="1">
      <alignment horizontal="center" vertical="center"/>
    </xf>
    <xf numFmtId="0" fontId="0" fillId="0" borderId="45" xfId="0" applyBorder="1" applyAlignment="1">
      <alignment horizontal="center" vertical="center"/>
    </xf>
    <xf numFmtId="0" fontId="32" fillId="0" borderId="22" xfId="0" applyFont="1" applyBorder="1" applyAlignment="1">
      <alignment horizontal="center" vertical="center" shrinkToFit="1"/>
    </xf>
    <xf numFmtId="0" fontId="32" fillId="0" borderId="27" xfId="0" applyFont="1" applyBorder="1" applyAlignment="1">
      <alignment horizontal="center" vertical="center" shrinkToFit="1"/>
    </xf>
    <xf numFmtId="0" fontId="4" fillId="9" borderId="16" xfId="0" applyFont="1" applyFill="1" applyBorder="1" applyAlignment="1">
      <alignment horizontal="left" vertical="center" wrapText="1"/>
    </xf>
    <xf numFmtId="0" fontId="4" fillId="9" borderId="28" xfId="0" applyFont="1" applyFill="1" applyBorder="1" applyAlignment="1">
      <alignment horizontal="left" vertical="center" wrapText="1"/>
    </xf>
    <xf numFmtId="0" fontId="0" fillId="0" borderId="17" xfId="0" applyBorder="1" applyAlignment="1">
      <alignment horizontal="center" vertical="center" wrapText="1"/>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48" xfId="0" applyBorder="1" applyAlignment="1">
      <alignment horizontal="center" vertical="center"/>
    </xf>
    <xf numFmtId="0" fontId="0" fillId="0" borderId="62" xfId="0" applyBorder="1" applyAlignment="1">
      <alignment horizontal="center" vertical="center"/>
    </xf>
    <xf numFmtId="0" fontId="0" fillId="0" borderId="50"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5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76200</xdr:rowOff>
    </xdr:from>
    <xdr:to>
      <xdr:col>1</xdr:col>
      <xdr:colOff>76200</xdr:colOff>
      <xdr:row>15</xdr:row>
      <xdr:rowOff>95250</xdr:rowOff>
    </xdr:to>
    <xdr:sp macro="" textlink="">
      <xdr:nvSpPr>
        <xdr:cNvPr id="5968" name="Rectangle 2">
          <a:extLst>
            <a:ext uri="{FF2B5EF4-FFF2-40B4-BE49-F238E27FC236}">
              <a16:creationId xmlns:a16="http://schemas.microsoft.com/office/drawing/2014/main" id="{0049E456-C486-4B0E-B7A3-AFD1592CB42C}"/>
            </a:ext>
          </a:extLst>
        </xdr:cNvPr>
        <xdr:cNvSpPr>
          <a:spLocks noChangeArrowheads="1"/>
        </xdr:cNvSpPr>
      </xdr:nvSpPr>
      <xdr:spPr bwMode="auto">
        <a:xfrm>
          <a:off x="0" y="2552700"/>
          <a:ext cx="1800225" cy="4000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5</xdr:row>
      <xdr:rowOff>0</xdr:rowOff>
    </xdr:from>
    <xdr:to>
      <xdr:col>1</xdr:col>
      <xdr:colOff>0</xdr:colOff>
      <xdr:row>6</xdr:row>
      <xdr:rowOff>76200</xdr:rowOff>
    </xdr:to>
    <xdr:sp macro="" textlink="">
      <xdr:nvSpPr>
        <xdr:cNvPr id="5969" name="Rectangle 3">
          <a:extLst>
            <a:ext uri="{FF2B5EF4-FFF2-40B4-BE49-F238E27FC236}">
              <a16:creationId xmlns:a16="http://schemas.microsoft.com/office/drawing/2014/main" id="{8CDB0D6A-270A-4E0E-8135-DCA00A08AFE7}"/>
            </a:ext>
          </a:extLst>
        </xdr:cNvPr>
        <xdr:cNvSpPr>
          <a:spLocks noChangeArrowheads="1"/>
        </xdr:cNvSpPr>
      </xdr:nvSpPr>
      <xdr:spPr bwMode="auto">
        <a:xfrm>
          <a:off x="0" y="952500"/>
          <a:ext cx="1724025" cy="2667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19</xdr:row>
      <xdr:rowOff>57150</xdr:rowOff>
    </xdr:from>
    <xdr:to>
      <xdr:col>1</xdr:col>
      <xdr:colOff>200025</xdr:colOff>
      <xdr:row>22</xdr:row>
      <xdr:rowOff>0</xdr:rowOff>
    </xdr:to>
    <xdr:sp macro="" textlink="">
      <xdr:nvSpPr>
        <xdr:cNvPr id="5970" name="Rectangle 4">
          <a:extLst>
            <a:ext uri="{FF2B5EF4-FFF2-40B4-BE49-F238E27FC236}">
              <a16:creationId xmlns:a16="http://schemas.microsoft.com/office/drawing/2014/main" id="{61ADA0AB-D4F9-4E5B-9FEF-8C0011ABFDC6}"/>
            </a:ext>
          </a:extLst>
        </xdr:cNvPr>
        <xdr:cNvSpPr>
          <a:spLocks noChangeArrowheads="1"/>
        </xdr:cNvSpPr>
      </xdr:nvSpPr>
      <xdr:spPr bwMode="auto">
        <a:xfrm>
          <a:off x="0" y="3676650"/>
          <a:ext cx="1924050" cy="4572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19</xdr:row>
      <xdr:rowOff>0</xdr:rowOff>
    </xdr:from>
    <xdr:to>
      <xdr:col>3</xdr:col>
      <xdr:colOff>0</xdr:colOff>
      <xdr:row>20</xdr:row>
      <xdr:rowOff>0</xdr:rowOff>
    </xdr:to>
    <xdr:sp macro="" textlink="">
      <xdr:nvSpPr>
        <xdr:cNvPr id="5971" name="Rectangle 7">
          <a:extLst>
            <a:ext uri="{FF2B5EF4-FFF2-40B4-BE49-F238E27FC236}">
              <a16:creationId xmlns:a16="http://schemas.microsoft.com/office/drawing/2014/main" id="{3A71E8A8-96CF-4567-AF3F-0622A85DD16F}"/>
            </a:ext>
          </a:extLst>
        </xdr:cNvPr>
        <xdr:cNvSpPr>
          <a:spLocks noChangeArrowheads="1"/>
        </xdr:cNvSpPr>
      </xdr:nvSpPr>
      <xdr:spPr bwMode="auto">
        <a:xfrm>
          <a:off x="2152650" y="3619500"/>
          <a:ext cx="962025" cy="190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0</xdr:col>
      <xdr:colOff>0</xdr:colOff>
      <xdr:row>50</xdr:row>
      <xdr:rowOff>0</xdr:rowOff>
    </xdr:from>
    <xdr:to>
      <xdr:col>1</xdr:col>
      <xdr:colOff>85725</xdr:colOff>
      <xdr:row>51</xdr:row>
      <xdr:rowOff>104775</xdr:rowOff>
    </xdr:to>
    <xdr:sp macro="" textlink="">
      <xdr:nvSpPr>
        <xdr:cNvPr id="5972" name="Rectangle 9">
          <a:extLst>
            <a:ext uri="{FF2B5EF4-FFF2-40B4-BE49-F238E27FC236}">
              <a16:creationId xmlns:a16="http://schemas.microsoft.com/office/drawing/2014/main" id="{2C46E734-9974-4953-A685-EB5CA848B496}"/>
            </a:ext>
          </a:extLst>
        </xdr:cNvPr>
        <xdr:cNvSpPr>
          <a:spLocks noChangeArrowheads="1"/>
        </xdr:cNvSpPr>
      </xdr:nvSpPr>
      <xdr:spPr bwMode="auto">
        <a:xfrm>
          <a:off x="0" y="8629650"/>
          <a:ext cx="1809750" cy="2762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56</xdr:row>
      <xdr:rowOff>0</xdr:rowOff>
    </xdr:from>
    <xdr:to>
      <xdr:col>1</xdr:col>
      <xdr:colOff>57150</xdr:colOff>
      <xdr:row>57</xdr:row>
      <xdr:rowOff>104775</xdr:rowOff>
    </xdr:to>
    <xdr:sp macro="" textlink="">
      <xdr:nvSpPr>
        <xdr:cNvPr id="5973" name="Rectangle 10">
          <a:extLst>
            <a:ext uri="{FF2B5EF4-FFF2-40B4-BE49-F238E27FC236}">
              <a16:creationId xmlns:a16="http://schemas.microsoft.com/office/drawing/2014/main" id="{A40145F6-B1C1-4606-9398-2AF09D2342A2}"/>
            </a:ext>
          </a:extLst>
        </xdr:cNvPr>
        <xdr:cNvSpPr>
          <a:spLocks noChangeArrowheads="1"/>
        </xdr:cNvSpPr>
      </xdr:nvSpPr>
      <xdr:spPr bwMode="auto">
        <a:xfrm>
          <a:off x="0" y="9677400"/>
          <a:ext cx="1781175" cy="2762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60</xdr:row>
      <xdr:rowOff>85725</xdr:rowOff>
    </xdr:from>
    <xdr:to>
      <xdr:col>1</xdr:col>
      <xdr:colOff>114300</xdr:colOff>
      <xdr:row>62</xdr:row>
      <xdr:rowOff>76200</xdr:rowOff>
    </xdr:to>
    <xdr:sp macro="" textlink="">
      <xdr:nvSpPr>
        <xdr:cNvPr id="5974" name="Rectangle 13">
          <a:extLst>
            <a:ext uri="{FF2B5EF4-FFF2-40B4-BE49-F238E27FC236}">
              <a16:creationId xmlns:a16="http://schemas.microsoft.com/office/drawing/2014/main" id="{D6CEF9EA-665D-49DD-9861-EFD528C351AC}"/>
            </a:ext>
          </a:extLst>
        </xdr:cNvPr>
        <xdr:cNvSpPr>
          <a:spLocks noChangeArrowheads="1"/>
        </xdr:cNvSpPr>
      </xdr:nvSpPr>
      <xdr:spPr bwMode="auto">
        <a:xfrm>
          <a:off x="0" y="10448925"/>
          <a:ext cx="1838325" cy="3714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0</xdr:colOff>
      <xdr:row>46</xdr:row>
      <xdr:rowOff>0</xdr:rowOff>
    </xdr:from>
    <xdr:to>
      <xdr:col>1</xdr:col>
      <xdr:colOff>104775</xdr:colOff>
      <xdr:row>47</xdr:row>
      <xdr:rowOff>57150</xdr:rowOff>
    </xdr:to>
    <xdr:sp macro="" textlink="">
      <xdr:nvSpPr>
        <xdr:cNvPr id="5975" name="Rectangle 15">
          <a:extLst>
            <a:ext uri="{FF2B5EF4-FFF2-40B4-BE49-F238E27FC236}">
              <a16:creationId xmlns:a16="http://schemas.microsoft.com/office/drawing/2014/main" id="{41A10AC2-13B6-4567-89A0-D8A979D0C6F5}"/>
            </a:ext>
          </a:extLst>
        </xdr:cNvPr>
        <xdr:cNvSpPr>
          <a:spLocks noChangeArrowheads="1"/>
        </xdr:cNvSpPr>
      </xdr:nvSpPr>
      <xdr:spPr bwMode="auto">
        <a:xfrm>
          <a:off x="0" y="7696200"/>
          <a:ext cx="1828800" cy="304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0</xdr:col>
      <xdr:colOff>210609</xdr:colOff>
      <xdr:row>0</xdr:row>
      <xdr:rowOff>78317</xdr:rowOff>
    </xdr:from>
    <xdr:to>
      <xdr:col>9</xdr:col>
      <xdr:colOff>721807</xdr:colOff>
      <xdr:row>3</xdr:row>
      <xdr:rowOff>37081</xdr:rowOff>
    </xdr:to>
    <xdr:sp macro="" textlink="">
      <xdr:nvSpPr>
        <xdr:cNvPr id="11" name="WordArt 1">
          <a:extLst>
            <a:ext uri="{FF2B5EF4-FFF2-40B4-BE49-F238E27FC236}">
              <a16:creationId xmlns:a16="http://schemas.microsoft.com/office/drawing/2014/main" id="{A4859AEE-CEA3-496A-87E7-1351F8295F02}"/>
            </a:ext>
          </a:extLst>
        </xdr:cNvPr>
        <xdr:cNvSpPr>
          <a:spLocks noChangeArrowheads="1" noChangeShapeType="1" noTextEdit="1"/>
        </xdr:cNvSpPr>
      </xdr:nvSpPr>
      <xdr:spPr bwMode="auto">
        <a:xfrm>
          <a:off x="191559" y="84667"/>
          <a:ext cx="8622252" cy="523875"/>
        </a:xfrm>
        <a:prstGeom prst="rect">
          <a:avLst/>
        </a:prstGeom>
      </xdr:spPr>
      <xdr:txBody>
        <a:bodyPr wrap="none" fromWordArt="1">
          <a:prstTxWarp prst="textDeflate">
            <a:avLst>
              <a:gd name="adj" fmla="val 26227"/>
            </a:avLst>
          </a:prstTxWarp>
        </a:bodyPr>
        <a:lstStyle/>
        <a:p>
          <a:pPr algn="ctr" rtl="0">
            <a:buNone/>
          </a:pPr>
          <a:r>
            <a:rPr lang="ja-JP" altLang="en-US" sz="2800" kern="10" spc="0">
              <a:ln w="9525">
                <a:solidFill>
                  <a:srgbClr val="000000"/>
                </a:solidFill>
                <a:round/>
                <a:headEnd/>
                <a:tailEnd/>
              </a:ln>
              <a:solidFill>
                <a:srgbClr val="FF0000"/>
              </a:solidFill>
              <a:effectLst/>
              <a:latin typeface="ＭＳ Ｐゴシック"/>
              <a:ea typeface="ＭＳ Ｐゴシック"/>
            </a:rPr>
            <a:t>令和４年度「東北中学校ソフトテニス指導者協議会</a:t>
          </a:r>
          <a:r>
            <a:rPr lang="ja-JP" altLang="en-US" sz="28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（通称：</a:t>
          </a:r>
          <a:r>
            <a:rPr lang="en-US" altLang="ja-JP" sz="28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TSC</a:t>
          </a:r>
          <a:r>
            <a:rPr lang="ja-JP" altLang="en-US" sz="28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）」会員募集要項</a:t>
          </a:r>
        </a:p>
      </xdr:txBody>
    </xdr:sp>
    <xdr:clientData/>
  </xdr:twoCellAnchor>
  <xdr:twoCellAnchor>
    <xdr:from>
      <xdr:col>0</xdr:col>
      <xdr:colOff>0</xdr:colOff>
      <xdr:row>13</xdr:row>
      <xdr:rowOff>76200</xdr:rowOff>
    </xdr:from>
    <xdr:to>
      <xdr:col>1</xdr:col>
      <xdr:colOff>82555</xdr:colOff>
      <xdr:row>15</xdr:row>
      <xdr:rowOff>101600</xdr:rowOff>
    </xdr:to>
    <xdr:sp macro="" textlink="">
      <xdr:nvSpPr>
        <xdr:cNvPr id="12" name="Rectangle 2">
          <a:extLst>
            <a:ext uri="{FF2B5EF4-FFF2-40B4-BE49-F238E27FC236}">
              <a16:creationId xmlns:a16="http://schemas.microsoft.com/office/drawing/2014/main" id="{9759BA09-7480-424B-9308-FCEEEB0911B5}"/>
            </a:ext>
          </a:extLst>
        </xdr:cNvPr>
        <xdr:cNvSpPr>
          <a:spLocks noChangeArrowheads="1"/>
        </xdr:cNvSpPr>
      </xdr:nvSpPr>
      <xdr:spPr bwMode="auto">
        <a:xfrm>
          <a:off x="0" y="2552700"/>
          <a:ext cx="1651003" cy="4064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63500" dist="107763" dir="18900000" algn="ctr" rotWithShape="0">
            <a:srgbClr val="000000">
              <a:alpha val="74998"/>
            </a:srgbClr>
          </a:outerShdw>
        </a:effectLst>
      </xdr:spPr>
      <xdr:txBody>
        <a:bodyPr rtlCol="0"/>
        <a:lstStyle/>
        <a:p>
          <a:endParaRPr lang="ja-JP" altLang="en-US"/>
        </a:p>
      </xdr:txBody>
    </xdr:sp>
    <xdr:clientData/>
  </xdr:twoCellAnchor>
  <xdr:twoCellAnchor>
    <xdr:from>
      <xdr:col>0</xdr:col>
      <xdr:colOff>0</xdr:colOff>
      <xdr:row>5</xdr:row>
      <xdr:rowOff>0</xdr:rowOff>
    </xdr:from>
    <xdr:to>
      <xdr:col>1</xdr:col>
      <xdr:colOff>0</xdr:colOff>
      <xdr:row>6</xdr:row>
      <xdr:rowOff>76200</xdr:rowOff>
    </xdr:to>
    <xdr:sp macro="" textlink="">
      <xdr:nvSpPr>
        <xdr:cNvPr id="13" name="Rectangle 3">
          <a:extLst>
            <a:ext uri="{FF2B5EF4-FFF2-40B4-BE49-F238E27FC236}">
              <a16:creationId xmlns:a16="http://schemas.microsoft.com/office/drawing/2014/main" id="{F8AD120A-7E3A-4115-88D6-68D2386A6978}"/>
            </a:ext>
          </a:extLst>
        </xdr:cNvPr>
        <xdr:cNvSpPr>
          <a:spLocks noChangeArrowheads="1"/>
        </xdr:cNvSpPr>
      </xdr:nvSpPr>
      <xdr:spPr bwMode="auto">
        <a:xfrm>
          <a:off x="0" y="952500"/>
          <a:ext cx="1581150" cy="2667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63500" dist="107763" dir="18900000" algn="ctr" rotWithShape="0">
            <a:srgbClr val="000000">
              <a:alpha val="74998"/>
            </a:srgbClr>
          </a:outerShdw>
        </a:effectLst>
      </xdr:spPr>
      <xdr:txBody>
        <a:bodyPr rtlCol="0"/>
        <a:lstStyle/>
        <a:p>
          <a:endParaRPr lang="ja-JP" altLang="en-US"/>
        </a:p>
      </xdr:txBody>
    </xdr:sp>
    <xdr:clientData/>
  </xdr:twoCellAnchor>
  <xdr:twoCellAnchor>
    <xdr:from>
      <xdr:col>0</xdr:col>
      <xdr:colOff>0</xdr:colOff>
      <xdr:row>19</xdr:row>
      <xdr:rowOff>14111</xdr:rowOff>
    </xdr:from>
    <xdr:to>
      <xdr:col>0</xdr:col>
      <xdr:colOff>1635912</xdr:colOff>
      <xdr:row>21</xdr:row>
      <xdr:rowOff>35278</xdr:rowOff>
    </xdr:to>
    <xdr:sp macro="" textlink="">
      <xdr:nvSpPr>
        <xdr:cNvPr id="14" name="Rectangle 4">
          <a:extLst>
            <a:ext uri="{FF2B5EF4-FFF2-40B4-BE49-F238E27FC236}">
              <a16:creationId xmlns:a16="http://schemas.microsoft.com/office/drawing/2014/main" id="{6BF3B1A1-2E01-4CDC-A100-190C2AA5F381}"/>
            </a:ext>
          </a:extLst>
        </xdr:cNvPr>
        <xdr:cNvSpPr>
          <a:spLocks noChangeArrowheads="1"/>
        </xdr:cNvSpPr>
      </xdr:nvSpPr>
      <xdr:spPr bwMode="auto">
        <a:xfrm>
          <a:off x="0" y="3633611"/>
          <a:ext cx="1502833" cy="370417"/>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63500" dist="107763" dir="18900000" algn="ctr" rotWithShape="0">
            <a:srgbClr val="000000">
              <a:alpha val="74998"/>
            </a:srgbClr>
          </a:outerShdw>
        </a:effectLst>
      </xdr:spPr>
      <xdr:txBody>
        <a:bodyPr rtlCol="0"/>
        <a:lstStyle/>
        <a:p>
          <a:endParaRPr lang="ja-JP" altLang="en-US"/>
        </a:p>
      </xdr:txBody>
    </xdr:sp>
    <xdr:clientData/>
  </xdr:twoCellAnchor>
  <xdr:twoCellAnchor>
    <xdr:from>
      <xdr:col>2</xdr:col>
      <xdr:colOff>0</xdr:colOff>
      <xdr:row>19</xdr:row>
      <xdr:rowOff>0</xdr:rowOff>
    </xdr:from>
    <xdr:to>
      <xdr:col>3</xdr:col>
      <xdr:colOff>0</xdr:colOff>
      <xdr:row>20</xdr:row>
      <xdr:rowOff>0</xdr:rowOff>
    </xdr:to>
    <xdr:sp macro="" textlink="">
      <xdr:nvSpPr>
        <xdr:cNvPr id="5980" name="Rectangle 7">
          <a:extLst>
            <a:ext uri="{FF2B5EF4-FFF2-40B4-BE49-F238E27FC236}">
              <a16:creationId xmlns:a16="http://schemas.microsoft.com/office/drawing/2014/main" id="{9DD65A9F-5F3A-40E1-A811-641663863C1E}"/>
            </a:ext>
          </a:extLst>
        </xdr:cNvPr>
        <xdr:cNvSpPr>
          <a:spLocks noChangeArrowheads="1"/>
        </xdr:cNvSpPr>
      </xdr:nvSpPr>
      <xdr:spPr bwMode="auto">
        <a:xfrm>
          <a:off x="2152650" y="3619500"/>
          <a:ext cx="962025" cy="190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50</xdr:row>
      <xdr:rowOff>0</xdr:rowOff>
    </xdr:from>
    <xdr:to>
      <xdr:col>1</xdr:col>
      <xdr:colOff>85737</xdr:colOff>
      <xdr:row>51</xdr:row>
      <xdr:rowOff>111276</xdr:rowOff>
    </xdr:to>
    <xdr:sp macro="" textlink="">
      <xdr:nvSpPr>
        <xdr:cNvPr id="16" name="Rectangle 9">
          <a:extLst>
            <a:ext uri="{FF2B5EF4-FFF2-40B4-BE49-F238E27FC236}">
              <a16:creationId xmlns:a16="http://schemas.microsoft.com/office/drawing/2014/main" id="{C296A9A9-1FC1-4BC8-804C-CF2A2CBEF3F6}"/>
            </a:ext>
          </a:extLst>
        </xdr:cNvPr>
        <xdr:cNvSpPr>
          <a:spLocks noChangeArrowheads="1"/>
        </xdr:cNvSpPr>
      </xdr:nvSpPr>
      <xdr:spPr bwMode="auto">
        <a:xfrm>
          <a:off x="0" y="8890000"/>
          <a:ext cx="1663703" cy="2794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63500" dist="107763" dir="18900000" algn="ctr" rotWithShape="0">
            <a:srgbClr val="000000">
              <a:alpha val="74998"/>
            </a:srgbClr>
          </a:outerShdw>
        </a:effectLst>
      </xdr:spPr>
      <xdr:txBody>
        <a:bodyPr rtlCol="0"/>
        <a:lstStyle/>
        <a:p>
          <a:endParaRPr lang="ja-JP" altLang="en-US"/>
        </a:p>
      </xdr:txBody>
    </xdr:sp>
    <xdr:clientData/>
  </xdr:twoCellAnchor>
  <xdr:twoCellAnchor>
    <xdr:from>
      <xdr:col>0</xdr:col>
      <xdr:colOff>0</xdr:colOff>
      <xdr:row>56</xdr:row>
      <xdr:rowOff>0</xdr:rowOff>
    </xdr:from>
    <xdr:to>
      <xdr:col>1</xdr:col>
      <xdr:colOff>76215</xdr:colOff>
      <xdr:row>57</xdr:row>
      <xdr:rowOff>111276</xdr:rowOff>
    </xdr:to>
    <xdr:sp macro="" textlink="">
      <xdr:nvSpPr>
        <xdr:cNvPr id="17" name="Rectangle 10">
          <a:extLst>
            <a:ext uri="{FF2B5EF4-FFF2-40B4-BE49-F238E27FC236}">
              <a16:creationId xmlns:a16="http://schemas.microsoft.com/office/drawing/2014/main" id="{327A686F-87B9-41CF-9BD8-6378371D1F9F}"/>
            </a:ext>
          </a:extLst>
        </xdr:cNvPr>
        <xdr:cNvSpPr>
          <a:spLocks noChangeArrowheads="1"/>
        </xdr:cNvSpPr>
      </xdr:nvSpPr>
      <xdr:spPr bwMode="auto">
        <a:xfrm>
          <a:off x="0" y="9577917"/>
          <a:ext cx="1791767" cy="28060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63500" dist="107763" dir="18900000" algn="ctr" rotWithShape="0">
            <a:srgbClr val="000000">
              <a:alpha val="74998"/>
            </a:srgbClr>
          </a:outerShdw>
        </a:effectLst>
      </xdr:spPr>
      <xdr:txBody>
        <a:bodyPr rtlCol="0"/>
        <a:lstStyle/>
        <a:p>
          <a:endParaRPr lang="ja-JP" altLang="en-US"/>
        </a:p>
      </xdr:txBody>
    </xdr:sp>
    <xdr:clientData/>
  </xdr:twoCellAnchor>
  <xdr:twoCellAnchor>
    <xdr:from>
      <xdr:col>0</xdr:col>
      <xdr:colOff>2116</xdr:colOff>
      <xdr:row>60</xdr:row>
      <xdr:rowOff>69850</xdr:rowOff>
    </xdr:from>
    <xdr:to>
      <xdr:col>1</xdr:col>
      <xdr:colOff>116431</xdr:colOff>
      <xdr:row>62</xdr:row>
      <xdr:rowOff>71920</xdr:rowOff>
    </xdr:to>
    <xdr:sp macro="" textlink="">
      <xdr:nvSpPr>
        <xdr:cNvPr id="18" name="Rectangle 13">
          <a:extLst>
            <a:ext uri="{FF2B5EF4-FFF2-40B4-BE49-F238E27FC236}">
              <a16:creationId xmlns:a16="http://schemas.microsoft.com/office/drawing/2014/main" id="{4429E88F-8CBA-4D7B-83A2-51E1270F86BA}"/>
            </a:ext>
          </a:extLst>
        </xdr:cNvPr>
        <xdr:cNvSpPr>
          <a:spLocks noChangeArrowheads="1"/>
        </xdr:cNvSpPr>
      </xdr:nvSpPr>
      <xdr:spPr bwMode="auto">
        <a:xfrm>
          <a:off x="2116" y="10325100"/>
          <a:ext cx="1836202" cy="37676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63500" dist="107763" dir="18900000" algn="ctr" rotWithShape="0">
            <a:srgbClr val="000000">
              <a:alpha val="74998"/>
            </a:srgbClr>
          </a:outerShdw>
        </a:effectLst>
      </xdr:spPr>
      <xdr:txBody>
        <a:bodyPr rtlCol="0"/>
        <a:lstStyle/>
        <a:p>
          <a:endParaRPr lang="ja-JP" altLang="en-US"/>
        </a:p>
      </xdr:txBody>
    </xdr:sp>
    <xdr:clientData/>
  </xdr:twoCellAnchor>
  <xdr:twoCellAnchor>
    <xdr:from>
      <xdr:col>0</xdr:col>
      <xdr:colOff>0</xdr:colOff>
      <xdr:row>46</xdr:row>
      <xdr:rowOff>0</xdr:rowOff>
    </xdr:from>
    <xdr:to>
      <xdr:col>1</xdr:col>
      <xdr:colOff>230764</xdr:colOff>
      <xdr:row>47</xdr:row>
      <xdr:rowOff>91722</xdr:rowOff>
    </xdr:to>
    <xdr:sp macro="" textlink="">
      <xdr:nvSpPr>
        <xdr:cNvPr id="19" name="Rectangle 15">
          <a:extLst>
            <a:ext uri="{FF2B5EF4-FFF2-40B4-BE49-F238E27FC236}">
              <a16:creationId xmlns:a16="http://schemas.microsoft.com/office/drawing/2014/main" id="{C6015E37-DABF-4966-9E51-E6E218D5520C}"/>
            </a:ext>
          </a:extLst>
        </xdr:cNvPr>
        <xdr:cNvSpPr>
          <a:spLocks noChangeArrowheads="1"/>
        </xdr:cNvSpPr>
      </xdr:nvSpPr>
      <xdr:spPr bwMode="auto">
        <a:xfrm>
          <a:off x="0" y="7937500"/>
          <a:ext cx="1792817" cy="34572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63500" dist="107763" dir="18900000" algn="ctr" rotWithShape="0">
            <a:srgbClr val="000000">
              <a:alpha val="74998"/>
            </a:srgbClr>
          </a:outerShdw>
        </a:effectLst>
      </xdr:spPr>
      <xdr:txBody>
        <a:bodyPr rtlCol="0"/>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1397000</xdr:colOff>
      <xdr:row>2</xdr:row>
      <xdr:rowOff>53975</xdr:rowOff>
    </xdr:from>
    <xdr:to>
      <xdr:col>7</xdr:col>
      <xdr:colOff>641672</xdr:colOff>
      <xdr:row>2</xdr:row>
      <xdr:rowOff>393786</xdr:rowOff>
    </xdr:to>
    <xdr:sp macro="" textlink="">
      <xdr:nvSpPr>
        <xdr:cNvPr id="2" name="円/楕円 1">
          <a:extLst>
            <a:ext uri="{FF2B5EF4-FFF2-40B4-BE49-F238E27FC236}">
              <a16:creationId xmlns:a16="http://schemas.microsoft.com/office/drawing/2014/main" id="{B1AA7A9C-87AC-4550-BAF9-214B35C018AA}"/>
            </a:ext>
          </a:extLst>
        </xdr:cNvPr>
        <xdr:cNvSpPr/>
      </xdr:nvSpPr>
      <xdr:spPr>
        <a:xfrm>
          <a:off x="9550400" y="876300"/>
          <a:ext cx="825500" cy="34290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xdr:col>
      <xdr:colOff>1397000</xdr:colOff>
      <xdr:row>3</xdr:row>
      <xdr:rowOff>38100</xdr:rowOff>
    </xdr:from>
    <xdr:to>
      <xdr:col>7</xdr:col>
      <xdr:colOff>641672</xdr:colOff>
      <xdr:row>3</xdr:row>
      <xdr:rowOff>384446</xdr:rowOff>
    </xdr:to>
    <xdr:sp macro="" textlink="">
      <xdr:nvSpPr>
        <xdr:cNvPr id="4" name="円/楕円 3">
          <a:extLst>
            <a:ext uri="{FF2B5EF4-FFF2-40B4-BE49-F238E27FC236}">
              <a16:creationId xmlns:a16="http://schemas.microsoft.com/office/drawing/2014/main" id="{446DCF94-7884-49AA-9E22-C378F09DCED3}"/>
            </a:ext>
          </a:extLst>
        </xdr:cNvPr>
        <xdr:cNvSpPr/>
      </xdr:nvSpPr>
      <xdr:spPr>
        <a:xfrm>
          <a:off x="9550400" y="1320800"/>
          <a:ext cx="825500" cy="34290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126999</xdr:colOff>
      <xdr:row>0</xdr:row>
      <xdr:rowOff>111130</xdr:rowOff>
    </xdr:from>
    <xdr:to>
      <xdr:col>12</xdr:col>
      <xdr:colOff>492100</xdr:colOff>
      <xdr:row>5</xdr:row>
      <xdr:rowOff>34991</xdr:rowOff>
    </xdr:to>
    <xdr:sp macro="" textlink="">
      <xdr:nvSpPr>
        <xdr:cNvPr id="27" name="AutoShape 4">
          <a:extLst>
            <a:ext uri="{FF2B5EF4-FFF2-40B4-BE49-F238E27FC236}">
              <a16:creationId xmlns:a16="http://schemas.microsoft.com/office/drawing/2014/main" id="{636298F7-D15F-4A23-8DE9-10418495AACA}"/>
            </a:ext>
          </a:extLst>
        </xdr:cNvPr>
        <xdr:cNvSpPr>
          <a:spLocks noChangeArrowheads="1"/>
        </xdr:cNvSpPr>
      </xdr:nvSpPr>
      <xdr:spPr bwMode="auto">
        <a:xfrm rot="5400000">
          <a:off x="4041776" y="-3790947"/>
          <a:ext cx="765171" cy="8594725"/>
        </a:xfrm>
        <a:prstGeom prst="can">
          <a:avLst>
            <a:gd name="adj" fmla="val 20270"/>
          </a:avLst>
        </a:prstGeom>
        <a:solidFill>
          <a:srgbClr xmlns:mc="http://schemas.openxmlformats.org/markup-compatibility/2006" xmlns:a14="http://schemas.microsoft.com/office/drawing/2010/main" val="FF99CC" mc:Ignorable="a14" a14:legacySpreadsheetColorIndex="45">
            <a:alpha val="50000"/>
          </a:srgbClr>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90000" tIns="180000" rIns="90000" bIns="46800" anchor="ctr" upright="1"/>
        <a:lstStyle/>
        <a:p>
          <a:pPr algn="ctr" rtl="0">
            <a:lnSpc>
              <a:spcPts val="1900"/>
            </a:lnSpc>
            <a:defRPr sz="1000"/>
          </a:pPr>
          <a:r>
            <a:rPr lang="ja-JP" altLang="en-US" sz="2400" b="0" i="0" u="none" strike="noStrike" baseline="0">
              <a:solidFill>
                <a:srgbClr val="000000"/>
              </a:solidFill>
              <a:latin typeface="HG創英角ﾎﾟｯﾌﾟ体"/>
              <a:ea typeface="HG創英角ﾎﾟｯﾌﾟ体"/>
            </a:rPr>
            <a:t>「ＴＳＣキャップ」　￥２６００円（税込み</a:t>
          </a:r>
          <a:r>
            <a:rPr lang="ja-JP" altLang="en-US" sz="2800" b="0" i="0" u="none" strike="noStrike" baseline="0">
              <a:solidFill>
                <a:srgbClr val="000000"/>
              </a:solidFill>
              <a:latin typeface="HG創英角ﾎﾟｯﾌﾟ体"/>
              <a:ea typeface="HG創英角ﾎﾟｯﾌﾟ体"/>
            </a:rPr>
            <a:t>）</a:t>
          </a:r>
          <a:endParaRPr lang="ja-JP" altLang="en-US" sz="2400" b="0" i="0" u="none" strike="noStrike" baseline="0">
            <a:solidFill>
              <a:srgbClr val="000000"/>
            </a:solidFill>
            <a:latin typeface="HG創英角ﾎﾟｯﾌﾟ体"/>
            <a:ea typeface="HG創英角ﾎﾟｯﾌﾟ体"/>
          </a:endParaRPr>
        </a:p>
      </xdr:txBody>
    </xdr:sp>
    <xdr:clientData/>
  </xdr:twoCellAnchor>
  <xdr:twoCellAnchor>
    <xdr:from>
      <xdr:col>0</xdr:col>
      <xdr:colOff>279400</xdr:colOff>
      <xdr:row>66</xdr:row>
      <xdr:rowOff>57150</xdr:rowOff>
    </xdr:from>
    <xdr:to>
      <xdr:col>12</xdr:col>
      <xdr:colOff>518556</xdr:colOff>
      <xdr:row>74</xdr:row>
      <xdr:rowOff>25400</xdr:rowOff>
    </xdr:to>
    <xdr:sp macro="" textlink="">
      <xdr:nvSpPr>
        <xdr:cNvPr id="28" name="対角する 2 つの角を丸めた四角形 27">
          <a:extLst>
            <a:ext uri="{FF2B5EF4-FFF2-40B4-BE49-F238E27FC236}">
              <a16:creationId xmlns:a16="http://schemas.microsoft.com/office/drawing/2014/main" id="{665EFFB4-2D2A-4FA7-A6C3-E1502F6AB2D4}"/>
            </a:ext>
          </a:extLst>
        </xdr:cNvPr>
        <xdr:cNvSpPr/>
      </xdr:nvSpPr>
      <xdr:spPr>
        <a:xfrm>
          <a:off x="282575" y="11588750"/>
          <a:ext cx="8427503" cy="1365250"/>
        </a:xfrm>
        <a:prstGeom prst="round2DiagRect">
          <a:avLst>
            <a:gd name="adj1" fmla="val 50000"/>
            <a:gd name="adj2" fmla="val 23529"/>
          </a:avLst>
        </a:prstGeom>
        <a:solidFill>
          <a:schemeClr val="bg2">
            <a:lumMod val="60000"/>
            <a:lumOff val="40000"/>
          </a:schemeClr>
        </a:solidFill>
        <a:ln w="28575">
          <a:solidFill>
            <a:schemeClr val="bg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t"/>
        <a:lstStyle/>
        <a:p>
          <a:pPr algn="l"/>
          <a:r>
            <a:rPr kumimoji="1" lang="ja-JP" altLang="en-US" sz="2000"/>
            <a:t>　</a:t>
          </a:r>
          <a:r>
            <a:rPr kumimoji="1" lang="ja-JP" altLang="en-US" sz="2000" b="1"/>
            <a:t>注文を受けてから刺繍加工する受注生産のため、</a:t>
          </a:r>
          <a:r>
            <a:rPr kumimoji="1" lang="ja-JP" altLang="en-US" sz="2000" b="1">
              <a:solidFill>
                <a:srgbClr val="FF0000"/>
              </a:solidFill>
            </a:rPr>
            <a:t>納期まで３～４週間</a:t>
          </a:r>
          <a:r>
            <a:rPr kumimoji="1" lang="ja-JP" altLang="en-US" sz="2000" b="1"/>
            <a:t>頂きます。余裕を持った注文をお願いします。</a:t>
          </a:r>
        </a:p>
      </xdr:txBody>
    </xdr:sp>
    <xdr:clientData/>
  </xdr:twoCellAnchor>
  <xdr:twoCellAnchor>
    <xdr:from>
      <xdr:col>0</xdr:col>
      <xdr:colOff>104774</xdr:colOff>
      <xdr:row>33</xdr:row>
      <xdr:rowOff>0</xdr:rowOff>
    </xdr:from>
    <xdr:to>
      <xdr:col>12</xdr:col>
      <xdr:colOff>453966</xdr:colOff>
      <xdr:row>37</xdr:row>
      <xdr:rowOff>76250</xdr:rowOff>
    </xdr:to>
    <xdr:sp macro="" textlink="">
      <xdr:nvSpPr>
        <xdr:cNvPr id="29" name="AutoShape 4">
          <a:extLst>
            <a:ext uri="{FF2B5EF4-FFF2-40B4-BE49-F238E27FC236}">
              <a16:creationId xmlns:a16="http://schemas.microsoft.com/office/drawing/2014/main" id="{65AC1D2C-2744-4D10-81BD-18CBCCA8D671}"/>
            </a:ext>
          </a:extLst>
        </xdr:cNvPr>
        <xdr:cNvSpPr>
          <a:spLocks noChangeArrowheads="1"/>
        </xdr:cNvSpPr>
      </xdr:nvSpPr>
      <xdr:spPr bwMode="auto">
        <a:xfrm rot="5400000">
          <a:off x="4016377" y="1752597"/>
          <a:ext cx="768346" cy="8578851"/>
        </a:xfrm>
        <a:prstGeom prst="can">
          <a:avLst>
            <a:gd name="adj" fmla="val 20270"/>
          </a:avLst>
        </a:prstGeom>
        <a:solidFill>
          <a:srgbClr xmlns:mc="http://schemas.openxmlformats.org/markup-compatibility/2006" xmlns:a14="http://schemas.microsoft.com/office/drawing/2010/main" val="FF99CC" mc:Ignorable="a14" a14:legacySpreadsheetColorIndex="45">
            <a:alpha val="50000"/>
          </a:srgbClr>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90000" tIns="180000" rIns="90000" bIns="46800" anchor="ctr" upright="1"/>
        <a:lstStyle/>
        <a:p>
          <a:pPr algn="ctr" rtl="0">
            <a:lnSpc>
              <a:spcPts val="1900"/>
            </a:lnSpc>
            <a:defRPr sz="1000"/>
          </a:pPr>
          <a:r>
            <a:rPr lang="ja-JP" altLang="en-US" sz="2400" b="0" i="0" u="none" strike="noStrike" baseline="0">
              <a:solidFill>
                <a:srgbClr val="000000"/>
              </a:solidFill>
              <a:latin typeface="HG創英角ﾎﾟｯﾌﾟ体"/>
              <a:ea typeface="HG創英角ﾎﾟｯﾌﾟ体"/>
            </a:rPr>
            <a:t>「ＴＳＣタオル」　￥２１００円（税込み）</a:t>
          </a:r>
        </a:p>
      </xdr:txBody>
    </xdr:sp>
    <xdr:clientData/>
  </xdr:twoCellAnchor>
  <xdr:twoCellAnchor>
    <xdr:from>
      <xdr:col>10</xdr:col>
      <xdr:colOff>0</xdr:colOff>
      <xdr:row>39</xdr:row>
      <xdr:rowOff>15875</xdr:rowOff>
    </xdr:from>
    <xdr:to>
      <xdr:col>12</xdr:col>
      <xdr:colOff>517719</xdr:colOff>
      <xdr:row>63</xdr:row>
      <xdr:rowOff>95250</xdr:rowOff>
    </xdr:to>
    <xdr:sp macro="" textlink="">
      <xdr:nvSpPr>
        <xdr:cNvPr id="30" name="メモ 29">
          <a:extLst>
            <a:ext uri="{FF2B5EF4-FFF2-40B4-BE49-F238E27FC236}">
              <a16:creationId xmlns:a16="http://schemas.microsoft.com/office/drawing/2014/main" id="{652DEF00-C62B-44BD-A110-BFA91F7F3CE8}"/>
            </a:ext>
          </a:extLst>
        </xdr:cNvPr>
        <xdr:cNvSpPr/>
      </xdr:nvSpPr>
      <xdr:spPr>
        <a:xfrm>
          <a:off x="6096000" y="6454775"/>
          <a:ext cx="1736919" cy="4041775"/>
        </a:xfrm>
        <a:prstGeom prst="foldedCorner">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500"/>
            </a:lnSpc>
          </a:pPr>
          <a:r>
            <a:rPr kumimoji="1" lang="ja-JP" altLang="en-US" sz="2000" b="1">
              <a:solidFill>
                <a:sysClr val="windowText" lastClr="000000"/>
              </a:solidFill>
            </a:rPr>
            <a:t>学校名を刺繍してオリジナルタオルを作成します。</a:t>
          </a:r>
          <a:endParaRPr kumimoji="1" lang="en-US" altLang="ja-JP" sz="2000" b="1">
            <a:solidFill>
              <a:sysClr val="windowText" lastClr="000000"/>
            </a:solidFill>
          </a:endParaRPr>
        </a:p>
        <a:p>
          <a:pPr algn="l">
            <a:lnSpc>
              <a:spcPts val="2500"/>
            </a:lnSpc>
          </a:pPr>
          <a:r>
            <a:rPr kumimoji="1" lang="ja-JP" altLang="en-US" sz="2000" b="1">
              <a:solidFill>
                <a:sysClr val="windowText" lastClr="000000"/>
              </a:solidFill>
            </a:rPr>
            <a:t>刺繍希望は</a:t>
          </a:r>
          <a:endParaRPr kumimoji="1" lang="en-US" altLang="ja-JP" sz="2000" b="1">
            <a:solidFill>
              <a:sysClr val="windowText" lastClr="000000"/>
            </a:solidFill>
          </a:endParaRPr>
        </a:p>
        <a:p>
          <a:pPr algn="l">
            <a:lnSpc>
              <a:spcPts val="2400"/>
            </a:lnSpc>
          </a:pPr>
          <a:endParaRPr kumimoji="1" lang="en-US" altLang="ja-JP" sz="2000" b="1">
            <a:solidFill>
              <a:sysClr val="windowText" lastClr="000000"/>
            </a:solidFill>
          </a:endParaRPr>
        </a:p>
        <a:p>
          <a:pPr algn="l">
            <a:lnSpc>
              <a:spcPts val="2500"/>
            </a:lnSpc>
          </a:pPr>
          <a:r>
            <a:rPr kumimoji="1" lang="ja-JP" altLang="en-US" sz="2800" b="1">
              <a:solidFill>
                <a:srgbClr val="FF0000"/>
              </a:solidFill>
            </a:rPr>
            <a:t>３枚以上</a:t>
          </a:r>
          <a:r>
            <a:rPr kumimoji="1" lang="ja-JP" altLang="en-US" sz="2000" b="1">
              <a:solidFill>
                <a:sysClr val="windowText" lastClr="000000"/>
              </a:solidFill>
            </a:rPr>
            <a:t>の注文から受け付けます</a:t>
          </a:r>
          <a:r>
            <a:rPr kumimoji="1" lang="ja-JP" altLang="en-US" sz="2000">
              <a:solidFill>
                <a:sysClr val="windowText" lastClr="000000"/>
              </a:solidFill>
            </a:rPr>
            <a:t>。</a:t>
          </a:r>
        </a:p>
      </xdr:txBody>
    </xdr:sp>
    <xdr:clientData/>
  </xdr:twoCellAnchor>
  <xdr:twoCellAnchor>
    <xdr:from>
      <xdr:col>2</xdr:col>
      <xdr:colOff>19050</xdr:colOff>
      <xdr:row>6</xdr:row>
      <xdr:rowOff>19050</xdr:rowOff>
    </xdr:from>
    <xdr:to>
      <xdr:col>11</xdr:col>
      <xdr:colOff>76200</xdr:colOff>
      <xdr:row>31</xdr:row>
      <xdr:rowOff>19050</xdr:rowOff>
    </xdr:to>
    <xdr:pic>
      <xdr:nvPicPr>
        <xdr:cNvPr id="6218" name="図 8" descr="image002">
          <a:extLst>
            <a:ext uri="{FF2B5EF4-FFF2-40B4-BE49-F238E27FC236}">
              <a16:creationId xmlns:a16="http://schemas.microsoft.com/office/drawing/2014/main" id="{296C8BC6-0475-4797-A6CE-FF16C3FD93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1047750"/>
          <a:ext cx="6229350" cy="428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336550</xdr:colOff>
      <xdr:row>38</xdr:row>
      <xdr:rowOff>158750</xdr:rowOff>
    </xdr:from>
    <xdr:to>
      <xdr:col>9</xdr:col>
      <xdr:colOff>158954</xdr:colOff>
      <xdr:row>63</xdr:row>
      <xdr:rowOff>120650</xdr:rowOff>
    </xdr:to>
    <xdr:pic>
      <xdr:nvPicPr>
        <xdr:cNvPr id="8" name="図 7">
          <a:extLst>
            <a:ext uri="{FF2B5EF4-FFF2-40B4-BE49-F238E27FC236}">
              <a16:creationId xmlns:a16="http://schemas.microsoft.com/office/drawing/2014/main" id="{3A767423-86AF-4935-BFBD-8B85F352A709}"/>
            </a:ext>
          </a:extLst>
        </xdr:cNvPr>
        <xdr:cNvPicPr>
          <a:picLocks noChangeAspect="1"/>
        </xdr:cNvPicPr>
      </xdr:nvPicPr>
      <xdr:blipFill rotWithShape="1">
        <a:blip xmlns:r="http://schemas.openxmlformats.org/officeDocument/2006/relationships" r:embed="rId2"/>
        <a:srcRect l="22961" t="26180" r="18125" b="19948"/>
        <a:stretch/>
      </xdr:blipFill>
      <xdr:spPr>
        <a:xfrm>
          <a:off x="336550" y="6432550"/>
          <a:ext cx="5308804" cy="4089400"/>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オースティン">
  <a:themeElements>
    <a:clrScheme name="オースティン">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オースティン">
      <a:maj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オースティン">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prstMaterial="metal">
            <a:bevelT w="101600" h="25400" prst="softRound"/>
            <a:contourClr>
              <a:schemeClr val="phClr">
                <a:shade val="30000"/>
              </a:schemeClr>
            </a:contourClr>
          </a:sp3d>
        </a:effectStyle>
      </a:effectStyleLst>
      <a:bgFillStyleLst>
        <a:solidFill>
          <a:schemeClr val="phClr"/>
        </a:solidFill>
        <a:gradFill rotWithShape="1">
          <a:gsLst>
            <a:gs pos="0">
              <a:schemeClr val="phClr">
                <a:shade val="94000"/>
                <a:satMod val="114000"/>
                <a:lumMod val="96000"/>
              </a:schemeClr>
            </a:gs>
            <a:gs pos="62000">
              <a:schemeClr val="phClr">
                <a:tint val="92000"/>
                <a:shade val="66000"/>
                <a:satMod val="110000"/>
                <a:lumMod val="80000"/>
              </a:schemeClr>
            </a:gs>
            <a:gs pos="100000">
              <a:schemeClr val="phClr">
                <a:tint val="89000"/>
                <a:shade val="62000"/>
                <a:satMod val="110000"/>
                <a:lumMod val="72000"/>
              </a:schemeClr>
            </a:gs>
          </a:gsLst>
          <a:lin ang="5400000" scaled="0"/>
        </a:gradFill>
        <a:blipFill rotWithShape="1">
          <a:blip xmlns:r="http://schemas.openxmlformats.org/officeDocument/2006/relationships" r:embed="rId1">
            <a:duotone>
              <a:schemeClr val="phClr">
                <a:tint val="80000"/>
                <a:shade val="58000"/>
              </a:schemeClr>
              <a:schemeClr val="phClr">
                <a:tint val="73000"/>
                <a:shade val="68000"/>
                <a:satMod val="15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2"/>
  <sheetViews>
    <sheetView view="pageBreakPreview" topLeftCell="A43" zoomScaleNormal="100" zoomScaleSheetLayoutView="100" workbookViewId="0">
      <selection activeCell="L78" sqref="L78"/>
    </sheetView>
  </sheetViews>
  <sheetFormatPr defaultRowHeight="13.2" x14ac:dyDescent="0.2"/>
  <cols>
    <col min="1" max="1" width="22.6640625" customWidth="1"/>
    <col min="2" max="2" width="5.6640625" customWidth="1"/>
    <col min="3" max="10" width="12.6640625" customWidth="1"/>
  </cols>
  <sheetData>
    <row r="1" spans="1:11" ht="15" customHeight="1" x14ac:dyDescent="0.2"/>
    <row r="2" spans="1:11" ht="15" customHeight="1" x14ac:dyDescent="0.2"/>
    <row r="3" spans="1:11" ht="15" customHeight="1" x14ac:dyDescent="0.2"/>
    <row r="4" spans="1:11" ht="15" customHeight="1" thickBot="1" x14ac:dyDescent="0.25"/>
    <row r="5" spans="1:11" ht="15" customHeight="1" x14ac:dyDescent="0.2">
      <c r="C5" s="103" t="s">
        <v>150</v>
      </c>
      <c r="D5" s="104"/>
      <c r="E5" s="104"/>
      <c r="F5" s="104"/>
      <c r="G5" s="104"/>
      <c r="H5" s="104"/>
      <c r="I5" s="104"/>
      <c r="J5" s="105"/>
    </row>
    <row r="6" spans="1:11" ht="15" customHeight="1" x14ac:dyDescent="0.2">
      <c r="A6" s="102" t="s">
        <v>43</v>
      </c>
      <c r="B6" s="1"/>
      <c r="C6" s="106"/>
      <c r="D6" s="107"/>
      <c r="E6" s="107"/>
      <c r="F6" s="107"/>
      <c r="G6" s="107"/>
      <c r="H6" s="107"/>
      <c r="I6" s="107"/>
      <c r="J6" s="108"/>
      <c r="K6" s="1"/>
    </row>
    <row r="7" spans="1:11" ht="15" customHeight="1" x14ac:dyDescent="0.2">
      <c r="A7" s="102"/>
      <c r="B7" s="1"/>
      <c r="C7" s="106"/>
      <c r="D7" s="107"/>
      <c r="E7" s="107"/>
      <c r="F7" s="107"/>
      <c r="G7" s="107"/>
      <c r="H7" s="107"/>
      <c r="I7" s="107"/>
      <c r="J7" s="108"/>
      <c r="K7" s="1"/>
    </row>
    <row r="8" spans="1:11" ht="15" customHeight="1" x14ac:dyDescent="0.2">
      <c r="B8" s="1"/>
      <c r="C8" s="106"/>
      <c r="D8" s="107"/>
      <c r="E8" s="107"/>
      <c r="F8" s="107"/>
      <c r="G8" s="107"/>
      <c r="H8" s="107"/>
      <c r="I8" s="107"/>
      <c r="J8" s="108"/>
      <c r="K8" s="1"/>
    </row>
    <row r="9" spans="1:11" ht="15" customHeight="1" x14ac:dyDescent="0.2">
      <c r="B9" s="1"/>
      <c r="C9" s="106"/>
      <c r="D9" s="107"/>
      <c r="E9" s="107"/>
      <c r="F9" s="107"/>
      <c r="G9" s="107"/>
      <c r="H9" s="107"/>
      <c r="I9" s="107"/>
      <c r="J9" s="108"/>
      <c r="K9" s="1"/>
    </row>
    <row r="10" spans="1:11" ht="15" customHeight="1" x14ac:dyDescent="0.2">
      <c r="B10" s="1"/>
      <c r="C10" s="106"/>
      <c r="D10" s="107"/>
      <c r="E10" s="107"/>
      <c r="F10" s="107"/>
      <c r="G10" s="107"/>
      <c r="H10" s="107"/>
      <c r="I10" s="107"/>
      <c r="J10" s="108"/>
      <c r="K10" s="1"/>
    </row>
    <row r="11" spans="1:11" ht="15" customHeight="1" x14ac:dyDescent="0.2">
      <c r="B11" s="1"/>
      <c r="C11" s="106"/>
      <c r="D11" s="107"/>
      <c r="E11" s="107"/>
      <c r="F11" s="107"/>
      <c r="G11" s="107"/>
      <c r="H11" s="107"/>
      <c r="I11" s="107"/>
      <c r="J11" s="108"/>
      <c r="K11" s="1"/>
    </row>
    <row r="12" spans="1:11" ht="15" customHeight="1" thickBot="1" x14ac:dyDescent="0.25">
      <c r="B12" s="1"/>
      <c r="C12" s="109"/>
      <c r="D12" s="110"/>
      <c r="E12" s="110"/>
      <c r="F12" s="110"/>
      <c r="G12" s="110"/>
      <c r="H12" s="110"/>
      <c r="I12" s="110"/>
      <c r="J12" s="111"/>
      <c r="K12" s="1"/>
    </row>
    <row r="13" spans="1:11" ht="15" customHeight="1" thickBot="1" x14ac:dyDescent="0.25">
      <c r="C13" s="2"/>
      <c r="D13" s="2"/>
      <c r="E13" s="2"/>
      <c r="F13" s="2"/>
      <c r="G13" s="2"/>
      <c r="H13" s="2"/>
      <c r="I13" s="2"/>
      <c r="J13" s="2"/>
    </row>
    <row r="14" spans="1:11" ht="15" customHeight="1" x14ac:dyDescent="0.2">
      <c r="A14" s="91" t="s">
        <v>44</v>
      </c>
      <c r="C14" s="103" t="s">
        <v>45</v>
      </c>
      <c r="D14" s="104"/>
      <c r="E14" s="104"/>
      <c r="F14" s="104"/>
      <c r="G14" s="104"/>
      <c r="H14" s="104"/>
      <c r="I14" s="104"/>
      <c r="J14" s="105"/>
    </row>
    <row r="15" spans="1:11" ht="15" customHeight="1" x14ac:dyDescent="0.2">
      <c r="A15" s="91"/>
      <c r="C15" s="106"/>
      <c r="D15" s="107"/>
      <c r="E15" s="107"/>
      <c r="F15" s="107"/>
      <c r="G15" s="107"/>
      <c r="H15" s="107"/>
      <c r="I15" s="107"/>
      <c r="J15" s="108"/>
    </row>
    <row r="16" spans="1:11" ht="15" customHeight="1" x14ac:dyDescent="0.2">
      <c r="C16" s="106"/>
      <c r="D16" s="107"/>
      <c r="E16" s="107"/>
      <c r="F16" s="107"/>
      <c r="G16" s="107"/>
      <c r="H16" s="107"/>
      <c r="I16" s="107"/>
      <c r="J16" s="108"/>
    </row>
    <row r="17" spans="1:10" ht="15" customHeight="1" x14ac:dyDescent="0.2">
      <c r="C17" s="106"/>
      <c r="D17" s="107"/>
      <c r="E17" s="107"/>
      <c r="F17" s="107"/>
      <c r="G17" s="107"/>
      <c r="H17" s="107"/>
      <c r="I17" s="107"/>
      <c r="J17" s="108"/>
    </row>
    <row r="18" spans="1:10" ht="15" customHeight="1" thickBot="1" x14ac:dyDescent="0.25">
      <c r="C18" s="109"/>
      <c r="D18" s="110"/>
      <c r="E18" s="110"/>
      <c r="F18" s="110"/>
      <c r="G18" s="110"/>
      <c r="H18" s="110"/>
      <c r="I18" s="110"/>
      <c r="J18" s="111"/>
    </row>
    <row r="19" spans="1:10" ht="15" customHeight="1" thickBot="1" x14ac:dyDescent="0.25"/>
    <row r="20" spans="1:10" ht="15" customHeight="1" x14ac:dyDescent="0.2">
      <c r="A20" s="93" t="s">
        <v>46</v>
      </c>
      <c r="B20" s="94"/>
      <c r="C20" s="8" t="s">
        <v>47</v>
      </c>
      <c r="D20" s="112" t="s">
        <v>48</v>
      </c>
      <c r="E20" s="112"/>
      <c r="F20" s="112" t="s">
        <v>49</v>
      </c>
      <c r="G20" s="112"/>
      <c r="H20" s="112" t="s">
        <v>50</v>
      </c>
      <c r="I20" s="112"/>
      <c r="J20" s="113"/>
    </row>
    <row r="21" spans="1:10" ht="12.9" customHeight="1" x14ac:dyDescent="0.2">
      <c r="A21" s="93"/>
      <c r="B21" s="94"/>
      <c r="C21" s="95" t="s">
        <v>51</v>
      </c>
      <c r="D21" s="101" t="s" ph="1">
        <v>52</v>
      </c>
      <c r="E21" s="101" ph="1"/>
      <c r="F21" s="56" t="s">
        <v>53</v>
      </c>
      <c r="G21" s="56"/>
      <c r="H21" s="56" t="s">
        <v>111</v>
      </c>
      <c r="I21" s="56"/>
      <c r="J21" s="71"/>
    </row>
    <row r="22" spans="1:10" ht="12.9" customHeight="1" x14ac:dyDescent="0.2">
      <c r="C22" s="96"/>
      <c r="D22" s="101" ph="1"/>
      <c r="E22" s="101" ph="1"/>
      <c r="F22" s="56"/>
      <c r="G22" s="56"/>
      <c r="H22" s="56"/>
      <c r="I22" s="56"/>
      <c r="J22" s="71"/>
    </row>
    <row r="23" spans="1:10" ht="12.9" customHeight="1" x14ac:dyDescent="0.2">
      <c r="C23" s="95" t="s">
        <v>103</v>
      </c>
      <c r="D23" s="97" t="s" ph="1">
        <v>54</v>
      </c>
      <c r="E23" s="98" ph="1"/>
      <c r="F23" s="49" t="s">
        <v>55</v>
      </c>
      <c r="G23" s="57"/>
      <c r="H23" s="49" t="s">
        <v>56</v>
      </c>
      <c r="I23" s="50"/>
      <c r="J23" s="51"/>
    </row>
    <row r="24" spans="1:10" ht="12.9" customHeight="1" x14ac:dyDescent="0.2">
      <c r="C24" s="96"/>
      <c r="D24" s="99" ph="1"/>
      <c r="E24" s="100" ph="1"/>
      <c r="F24" s="52"/>
      <c r="G24" s="58"/>
      <c r="H24" s="52"/>
      <c r="I24" s="53"/>
      <c r="J24" s="54"/>
    </row>
    <row r="25" spans="1:10" ht="12.9" customHeight="1" x14ac:dyDescent="0.2">
      <c r="C25" s="70" t="s">
        <v>57</v>
      </c>
      <c r="D25" s="55" t="s" ph="1">
        <v>58</v>
      </c>
      <c r="E25" s="55" ph="1"/>
      <c r="F25" s="56" t="s">
        <v>108</v>
      </c>
      <c r="G25" s="56"/>
      <c r="H25" s="56" t="s">
        <v>59</v>
      </c>
      <c r="I25" s="56"/>
      <c r="J25" s="71"/>
    </row>
    <row r="26" spans="1:10" ht="12.9" customHeight="1" x14ac:dyDescent="0.2">
      <c r="C26" s="70"/>
      <c r="D26" s="55" ph="1"/>
      <c r="E26" s="55" ph="1"/>
      <c r="F26" s="56"/>
      <c r="G26" s="56"/>
      <c r="H26" s="56"/>
      <c r="I26" s="56"/>
      <c r="J26" s="71"/>
    </row>
    <row r="27" spans="1:10" ht="12.9" customHeight="1" x14ac:dyDescent="0.2">
      <c r="A27" s="9" ph="1"/>
      <c r="B27" s="9" ph="1"/>
      <c r="C27" s="70" t="s">
        <v>60</v>
      </c>
      <c r="D27" s="55" t="s" ph="1">
        <v>61</v>
      </c>
      <c r="E27" s="55" ph="1"/>
      <c r="F27" s="56" t="s">
        <v>62</v>
      </c>
      <c r="G27" s="56"/>
      <c r="H27" s="56" t="s">
        <v>63</v>
      </c>
      <c r="I27" s="56"/>
      <c r="J27" s="71"/>
    </row>
    <row r="28" spans="1:10" ht="12.9" customHeight="1" x14ac:dyDescent="0.2">
      <c r="A28" s="9" ph="1"/>
      <c r="B28" s="9" ph="1"/>
      <c r="C28" s="70"/>
      <c r="D28" s="92" ph="1"/>
      <c r="E28" s="92" ph="1"/>
      <c r="F28" s="56"/>
      <c r="G28" s="56"/>
      <c r="H28" s="56"/>
      <c r="I28" s="56"/>
      <c r="J28" s="71"/>
    </row>
    <row r="29" spans="1:10" ht="12.9" customHeight="1" x14ac:dyDescent="0.2">
      <c r="A29" s="9" ph="1"/>
      <c r="B29" s="9" ph="1"/>
      <c r="C29" s="70" t="s">
        <v>64</v>
      </c>
      <c r="D29" s="55" t="s" ph="1">
        <v>65</v>
      </c>
      <c r="E29" s="55" ph="1"/>
      <c r="F29" s="56" t="s">
        <v>149</v>
      </c>
      <c r="G29" s="56"/>
      <c r="H29" s="56" t="s">
        <v>66</v>
      </c>
      <c r="I29" s="56"/>
      <c r="J29" s="71"/>
    </row>
    <row r="30" spans="1:10" ht="12.9" customHeight="1" x14ac:dyDescent="0.2">
      <c r="A30" s="9" ph="1"/>
      <c r="B30" s="9" ph="1"/>
      <c r="C30" s="70"/>
      <c r="D30" s="92" ph="1"/>
      <c r="E30" s="92" ph="1"/>
      <c r="F30" s="56"/>
      <c r="G30" s="56"/>
      <c r="H30" s="56"/>
      <c r="I30" s="56"/>
      <c r="J30" s="71"/>
    </row>
    <row r="31" spans="1:10" ht="12.9" customHeight="1" x14ac:dyDescent="0.2">
      <c r="A31" s="9" ph="1"/>
      <c r="B31" s="9" ph="1"/>
      <c r="C31" s="72" t="s">
        <v>64</v>
      </c>
      <c r="D31" s="55" t="s" ph="1">
        <v>113</v>
      </c>
      <c r="E31" s="55" ph="1"/>
      <c r="F31" s="56" t="s">
        <v>148</v>
      </c>
      <c r="G31" s="56"/>
      <c r="H31" s="56" t="s">
        <v>112</v>
      </c>
      <c r="I31" s="56"/>
      <c r="J31" s="71"/>
    </row>
    <row r="32" spans="1:10" ht="12.9" customHeight="1" x14ac:dyDescent="0.2">
      <c r="A32" s="9" ph="1"/>
      <c r="B32" s="9" ph="1"/>
      <c r="C32" s="72"/>
      <c r="D32" s="92" ph="1"/>
      <c r="E32" s="92" ph="1"/>
      <c r="F32" s="56"/>
      <c r="G32" s="56"/>
      <c r="H32" s="56"/>
      <c r="I32" s="56"/>
      <c r="J32" s="71"/>
    </row>
    <row r="33" spans="1:10" ht="12.9" customHeight="1" x14ac:dyDescent="0.2">
      <c r="A33" s="9" ph="1"/>
      <c r="B33" s="9" ph="1"/>
      <c r="C33" s="72" t="s">
        <v>64</v>
      </c>
      <c r="D33" s="55" t="s" ph="1">
        <v>67</v>
      </c>
      <c r="E33" s="55" ph="1"/>
      <c r="F33" s="56" t="s">
        <v>115</v>
      </c>
      <c r="G33" s="56"/>
      <c r="H33" s="56" t="s">
        <v>68</v>
      </c>
      <c r="I33" s="56"/>
      <c r="J33" s="71"/>
    </row>
    <row r="34" spans="1:10" ht="12.9" customHeight="1" x14ac:dyDescent="0.2">
      <c r="A34" s="9" ph="1"/>
      <c r="B34" s="9" ph="1"/>
      <c r="C34" s="72"/>
      <c r="D34" s="92" ph="1"/>
      <c r="E34" s="92" ph="1"/>
      <c r="F34" s="56"/>
      <c r="G34" s="56"/>
      <c r="H34" s="56"/>
      <c r="I34" s="56"/>
      <c r="J34" s="71"/>
    </row>
    <row r="35" spans="1:10" ht="12.9" customHeight="1" x14ac:dyDescent="0.2">
      <c r="C35" s="70" t="s">
        <v>69</v>
      </c>
      <c r="D35" s="55" t="s" ph="1">
        <v>70</v>
      </c>
      <c r="E35" s="55" ph="1"/>
      <c r="F35" s="56" t="s">
        <v>149</v>
      </c>
      <c r="G35" s="56"/>
      <c r="H35" s="56" t="s">
        <v>151</v>
      </c>
      <c r="I35" s="56"/>
      <c r="J35" s="71"/>
    </row>
    <row r="36" spans="1:10" ht="12.9" customHeight="1" x14ac:dyDescent="0.2">
      <c r="C36" s="70"/>
      <c r="D36" s="55" ph="1"/>
      <c r="E36" s="55" ph="1"/>
      <c r="F36" s="56"/>
      <c r="G36" s="56"/>
      <c r="H36" s="56"/>
      <c r="I36" s="56"/>
      <c r="J36" s="71"/>
    </row>
    <row r="37" spans="1:10" ht="12.9" customHeight="1" x14ac:dyDescent="0.2">
      <c r="C37" s="70" t="s">
        <v>71</v>
      </c>
      <c r="D37" s="55" t="s" ph="1">
        <v>72</v>
      </c>
      <c r="E37" s="55" ph="1"/>
      <c r="F37" s="56" t="s">
        <v>119</v>
      </c>
      <c r="G37" s="56"/>
      <c r="H37" s="56" t="s">
        <v>73</v>
      </c>
      <c r="I37" s="56"/>
      <c r="J37" s="71"/>
    </row>
    <row r="38" spans="1:10" ht="12.9" customHeight="1" x14ac:dyDescent="0.2">
      <c r="C38" s="70"/>
      <c r="D38" s="55" ph="1"/>
      <c r="E38" s="55" ph="1"/>
      <c r="F38" s="56"/>
      <c r="G38" s="56"/>
      <c r="H38" s="56"/>
      <c r="I38" s="56"/>
      <c r="J38" s="71"/>
    </row>
    <row r="39" spans="1:10" ht="12.9" customHeight="1" x14ac:dyDescent="0.2">
      <c r="C39" s="72" t="s">
        <v>74</v>
      </c>
      <c r="D39" s="55" t="s" ph="1">
        <v>75</v>
      </c>
      <c r="E39" s="55" ph="1"/>
      <c r="F39" s="56" t="s">
        <v>109</v>
      </c>
      <c r="G39" s="56"/>
      <c r="H39" s="56" t="s">
        <v>117</v>
      </c>
      <c r="I39" s="56"/>
      <c r="J39" s="71"/>
    </row>
    <row r="40" spans="1:10" ht="12.9" customHeight="1" x14ac:dyDescent="0.2">
      <c r="C40" s="72"/>
      <c r="D40" s="55" ph="1"/>
      <c r="E40" s="55" ph="1"/>
      <c r="F40" s="56"/>
      <c r="G40" s="56"/>
      <c r="H40" s="56"/>
      <c r="I40" s="56"/>
      <c r="J40" s="71"/>
    </row>
    <row r="41" spans="1:10" ht="12.9" customHeight="1" x14ac:dyDescent="0.2">
      <c r="C41" s="70" t="s">
        <v>76</v>
      </c>
      <c r="D41" s="55" t="s" ph="1">
        <v>77</v>
      </c>
      <c r="E41" s="55" ph="1"/>
      <c r="F41" s="56" t="s">
        <v>110</v>
      </c>
      <c r="G41" s="56"/>
      <c r="H41" s="56" t="s">
        <v>78</v>
      </c>
      <c r="I41" s="56"/>
      <c r="J41" s="71"/>
    </row>
    <row r="42" spans="1:10" ht="12.9" customHeight="1" x14ac:dyDescent="0.2">
      <c r="C42" s="70"/>
      <c r="D42" s="55" ph="1"/>
      <c r="E42" s="55" ph="1"/>
      <c r="F42" s="56"/>
      <c r="G42" s="56"/>
      <c r="H42" s="56"/>
      <c r="I42" s="56"/>
      <c r="J42" s="71"/>
    </row>
    <row r="43" spans="1:10" ht="12.9" customHeight="1" x14ac:dyDescent="0.2">
      <c r="C43" s="72" t="s">
        <v>79</v>
      </c>
      <c r="D43" s="55" t="s" ph="1">
        <v>107</v>
      </c>
      <c r="E43" s="55" ph="1"/>
      <c r="F43" s="56" t="s">
        <v>116</v>
      </c>
      <c r="G43" s="56"/>
      <c r="H43" s="56" t="s">
        <v>114</v>
      </c>
      <c r="I43" s="56"/>
      <c r="J43" s="71"/>
    </row>
    <row r="44" spans="1:10" ht="12.9" customHeight="1" x14ac:dyDescent="0.2">
      <c r="C44" s="72"/>
      <c r="D44" s="55" ph="1"/>
      <c r="E44" s="55" ph="1"/>
      <c r="F44" s="56"/>
      <c r="G44" s="56"/>
      <c r="H44" s="56"/>
      <c r="I44" s="56"/>
      <c r="J44" s="71"/>
    </row>
    <row r="45" spans="1:10" ht="12.9" customHeight="1" x14ac:dyDescent="0.2">
      <c r="C45" s="70" t="s">
        <v>80</v>
      </c>
      <c r="D45" s="55" t="s" ph="1">
        <v>81</v>
      </c>
      <c r="E45" s="55" ph="1"/>
      <c r="F45" s="56" t="s">
        <v>104</v>
      </c>
      <c r="G45" s="56"/>
      <c r="H45" s="56" t="s">
        <v>118</v>
      </c>
      <c r="I45" s="56"/>
      <c r="J45" s="71"/>
    </row>
    <row r="46" spans="1:10" ht="12.9" customHeight="1" thickBot="1" x14ac:dyDescent="0.25">
      <c r="C46" s="114"/>
      <c r="D46" s="115" ph="1"/>
      <c r="E46" s="115" ph="1"/>
      <c r="F46" s="116"/>
      <c r="G46" s="116"/>
      <c r="H46" s="116"/>
      <c r="I46" s="116"/>
      <c r="J46" s="139"/>
    </row>
    <row r="47" spans="1:10" ht="20.100000000000001" customHeight="1" x14ac:dyDescent="0.2">
      <c r="A47" s="93" t="s">
        <v>130</v>
      </c>
      <c r="B47" s="94"/>
      <c r="C47" s="133" t="s">
        <v>129</v>
      </c>
      <c r="D47" s="134"/>
      <c r="E47" s="134"/>
      <c r="F47" s="134"/>
      <c r="G47" s="134"/>
      <c r="H47" s="134"/>
      <c r="I47" s="134"/>
      <c r="J47" s="135"/>
    </row>
    <row r="48" spans="1:10" ht="20.100000000000001" customHeight="1" x14ac:dyDescent="0.2">
      <c r="C48" s="4" t="s">
        <v>82</v>
      </c>
      <c r="D48" s="7" t="s">
        <v>83</v>
      </c>
      <c r="E48" s="7" t="s">
        <v>84</v>
      </c>
      <c r="F48" s="7" t="s">
        <v>85</v>
      </c>
      <c r="G48" s="7" t="s">
        <v>86</v>
      </c>
      <c r="H48" s="7" t="s">
        <v>87</v>
      </c>
      <c r="I48" s="101" t="s">
        <v>88</v>
      </c>
      <c r="J48" s="136"/>
    </row>
    <row r="49" spans="1:10" ht="20.100000000000001" customHeight="1" thickBot="1" x14ac:dyDescent="0.25">
      <c r="C49" s="13">
        <v>9</v>
      </c>
      <c r="D49" s="14" ph="1">
        <v>43</v>
      </c>
      <c r="E49" s="14" ph="1">
        <v>27</v>
      </c>
      <c r="F49" s="14">
        <v>23</v>
      </c>
      <c r="G49" s="14">
        <v>12</v>
      </c>
      <c r="H49" s="14">
        <v>12</v>
      </c>
      <c r="I49" s="137">
        <f>SUM(C49:H49)</f>
        <v>126</v>
      </c>
      <c r="J49" s="138"/>
    </row>
    <row r="50" spans="1:10" ht="15" customHeight="1" thickBot="1" x14ac:dyDescent="0.25">
      <c r="C50" s="5"/>
      <c r="D50" s="9" ph="1"/>
      <c r="E50" s="9" ph="1"/>
      <c r="F50" s="10"/>
      <c r="G50" s="10"/>
      <c r="H50" s="10"/>
      <c r="I50" s="10"/>
      <c r="J50" s="10"/>
    </row>
    <row r="51" spans="1:10" ht="14.1" customHeight="1" x14ac:dyDescent="0.2">
      <c r="A51" s="69" t="s">
        <v>89</v>
      </c>
      <c r="C51" s="82" t="s">
        <v>128</v>
      </c>
      <c r="D51" s="83"/>
      <c r="E51" s="83"/>
      <c r="F51" s="83"/>
      <c r="G51" s="83"/>
      <c r="H51" s="83"/>
      <c r="I51" s="83"/>
      <c r="J51" s="84"/>
    </row>
    <row r="52" spans="1:10" ht="14.1" customHeight="1" x14ac:dyDescent="0.2">
      <c r="A52" s="69"/>
      <c r="C52" s="85"/>
      <c r="D52" s="86"/>
      <c r="E52" s="86"/>
      <c r="F52" s="86"/>
      <c r="G52" s="86"/>
      <c r="H52" s="86"/>
      <c r="I52" s="86"/>
      <c r="J52" s="87"/>
    </row>
    <row r="53" spans="1:10" ht="14.1" customHeight="1" x14ac:dyDescent="0.2">
      <c r="C53" s="85"/>
      <c r="D53" s="86"/>
      <c r="E53" s="86"/>
      <c r="F53" s="86"/>
      <c r="G53" s="86"/>
      <c r="H53" s="86"/>
      <c r="I53" s="86"/>
      <c r="J53" s="87"/>
    </row>
    <row r="54" spans="1:10" ht="14.1" customHeight="1" x14ac:dyDescent="0.2">
      <c r="C54" s="85"/>
      <c r="D54" s="86"/>
      <c r="E54" s="86"/>
      <c r="F54" s="86"/>
      <c r="G54" s="86"/>
      <c r="H54" s="86"/>
      <c r="I54" s="86"/>
      <c r="J54" s="87"/>
    </row>
    <row r="55" spans="1:10" ht="14.1" customHeight="1" thickBot="1" x14ac:dyDescent="0.25">
      <c r="C55" s="88"/>
      <c r="D55" s="89"/>
      <c r="E55" s="89"/>
      <c r="F55" s="89"/>
      <c r="G55" s="89"/>
      <c r="H55" s="89"/>
      <c r="I55" s="89"/>
      <c r="J55" s="90"/>
    </row>
    <row r="56" spans="1:10" ht="15" customHeight="1" thickBot="1" x14ac:dyDescent="0.25"/>
    <row r="57" spans="1:10" ht="14.1" customHeight="1" x14ac:dyDescent="0.2">
      <c r="A57" s="69" t="s">
        <v>90</v>
      </c>
      <c r="C57" s="73" t="s">
        <v>91</v>
      </c>
      <c r="D57" s="74"/>
      <c r="E57" s="74"/>
      <c r="F57" s="74"/>
      <c r="G57" s="74"/>
      <c r="H57" s="74"/>
      <c r="I57" s="74"/>
      <c r="J57" s="75"/>
    </row>
    <row r="58" spans="1:10" ht="14.1" customHeight="1" x14ac:dyDescent="0.2">
      <c r="A58" s="69"/>
      <c r="C58" s="76"/>
      <c r="D58" s="77"/>
      <c r="E58" s="77"/>
      <c r="F58" s="77"/>
      <c r="G58" s="77"/>
      <c r="H58" s="77"/>
      <c r="I58" s="77"/>
      <c r="J58" s="78"/>
    </row>
    <row r="59" spans="1:10" ht="14.1" customHeight="1" x14ac:dyDescent="0.2">
      <c r="C59" s="76"/>
      <c r="D59" s="77"/>
      <c r="E59" s="77"/>
      <c r="F59" s="77"/>
      <c r="G59" s="77"/>
      <c r="H59" s="77"/>
      <c r="I59" s="77"/>
      <c r="J59" s="78"/>
    </row>
    <row r="60" spans="1:10" ht="14.1" customHeight="1" x14ac:dyDescent="0.2">
      <c r="C60" s="76"/>
      <c r="D60" s="77"/>
      <c r="E60" s="77"/>
      <c r="F60" s="77" ph="1"/>
      <c r="G60" s="77" ph="1"/>
      <c r="H60" s="77"/>
      <c r="I60" s="77"/>
      <c r="J60" s="78"/>
    </row>
    <row r="61" spans="1:10" ht="14.1" customHeight="1" x14ac:dyDescent="0.2">
      <c r="C61" s="76"/>
      <c r="D61" s="77"/>
      <c r="E61" s="77"/>
      <c r="F61" s="77" ph="1"/>
      <c r="G61" s="77" ph="1"/>
      <c r="H61" s="77"/>
      <c r="I61" s="77"/>
      <c r="J61" s="78"/>
    </row>
    <row r="62" spans="1:10" ht="17.100000000000001" customHeight="1" x14ac:dyDescent="0.2">
      <c r="A62" s="37" t="s">
        <v>131</v>
      </c>
      <c r="C62" s="76"/>
      <c r="D62" s="77"/>
      <c r="E62" s="77"/>
      <c r="F62" s="77" ph="1"/>
      <c r="G62" s="77" ph="1"/>
      <c r="H62" s="77"/>
      <c r="I62" s="77"/>
      <c r="J62" s="78"/>
    </row>
    <row r="63" spans="1:10" ht="14.1" customHeight="1" x14ac:dyDescent="0.2">
      <c r="C63" s="76"/>
      <c r="D63" s="77"/>
      <c r="E63" s="77"/>
      <c r="F63" s="77" ph="1"/>
      <c r="G63" s="77" ph="1"/>
      <c r="H63" s="77"/>
      <c r="I63" s="77"/>
      <c r="J63" s="78"/>
    </row>
    <row r="64" spans="1:10" ht="14.1" customHeight="1" thickBot="1" x14ac:dyDescent="0.25">
      <c r="C64" s="79"/>
      <c r="D64" s="80"/>
      <c r="E64" s="80"/>
      <c r="F64" s="80"/>
      <c r="G64" s="80"/>
      <c r="H64" s="80"/>
      <c r="I64" s="80"/>
      <c r="J64" s="81"/>
    </row>
    <row r="65" spans="1:10" ht="15" customHeight="1" thickBot="1" x14ac:dyDescent="0.25">
      <c r="A65" s="35" t="s">
        <v>95</v>
      </c>
      <c r="B65" s="28"/>
      <c r="C65" s="29"/>
    </row>
    <row r="66" spans="1:10" ht="20.100000000000001" customHeight="1" thickBot="1" x14ac:dyDescent="0.25">
      <c r="A66" s="41" t="s">
        <v>134</v>
      </c>
      <c r="B66" s="36"/>
      <c r="C66" s="65" t="s">
        <v>132</v>
      </c>
      <c r="D66" s="66"/>
      <c r="E66" s="67" t="s">
        <v>92</v>
      </c>
      <c r="F66" s="67"/>
      <c r="G66" s="67" t="s">
        <v>93</v>
      </c>
      <c r="H66" s="67"/>
      <c r="I66" s="67" t="s">
        <v>94</v>
      </c>
      <c r="J66" s="68"/>
    </row>
    <row r="67" spans="1:10" ht="20.100000000000001" customHeight="1" x14ac:dyDescent="0.2">
      <c r="A67" s="42" t="s">
        <v>135</v>
      </c>
      <c r="C67" s="140" t="s">
        <v>152</v>
      </c>
      <c r="D67" s="141"/>
      <c r="E67" s="63" t="s">
        <v>153</v>
      </c>
      <c r="F67" s="64"/>
      <c r="G67" s="63" t="s">
        <v>154</v>
      </c>
      <c r="H67" s="64"/>
      <c r="I67" s="131" t="s">
        <v>155</v>
      </c>
      <c r="J67" s="132"/>
    </row>
    <row r="68" spans="1:10" ht="20.100000000000001" customHeight="1" x14ac:dyDescent="0.2">
      <c r="A68" s="41" t="s">
        <v>136</v>
      </c>
      <c r="C68" s="142"/>
      <c r="D68" s="143"/>
      <c r="E68" s="48"/>
      <c r="F68" s="48"/>
      <c r="G68" s="48"/>
      <c r="H68" s="48"/>
      <c r="I68" s="61"/>
      <c r="J68" s="62"/>
    </row>
    <row r="69" spans="1:10" ht="20.100000000000001" customHeight="1" x14ac:dyDescent="0.2">
      <c r="A69" s="42" t="s">
        <v>137</v>
      </c>
      <c r="C69" s="44" t="s">
        <v>156</v>
      </c>
      <c r="D69" s="45"/>
      <c r="E69" s="56" t="s">
        <v>157</v>
      </c>
      <c r="F69" s="56"/>
      <c r="G69" s="56" t="s">
        <v>158</v>
      </c>
      <c r="H69" s="56"/>
      <c r="I69" s="129" t="s">
        <v>159</v>
      </c>
      <c r="J69" s="130"/>
    </row>
    <row r="70" spans="1:10" ht="20.100000000000001" customHeight="1" x14ac:dyDescent="0.2">
      <c r="A70" s="41" t="s">
        <v>133</v>
      </c>
      <c r="C70" s="44"/>
      <c r="D70" s="45"/>
      <c r="E70" s="56"/>
      <c r="F70" s="56"/>
      <c r="G70" s="56"/>
      <c r="H70" s="56"/>
      <c r="I70" s="129"/>
      <c r="J70" s="130"/>
    </row>
    <row r="71" spans="1:10" ht="20.100000000000001" customHeight="1" x14ac:dyDescent="0.2">
      <c r="A71" s="42" t="s">
        <v>96</v>
      </c>
      <c r="C71" s="44" t="s">
        <v>160</v>
      </c>
      <c r="D71" s="45"/>
      <c r="E71" s="46" t="s">
        <v>161</v>
      </c>
      <c r="F71" s="47"/>
      <c r="G71" s="46" t="s">
        <v>162</v>
      </c>
      <c r="H71" s="47"/>
      <c r="I71" s="59" t="s">
        <v>163</v>
      </c>
      <c r="J71" s="60"/>
    </row>
    <row r="72" spans="1:10" ht="20.100000000000001" customHeight="1" x14ac:dyDescent="0.2">
      <c r="A72" s="41" t="s">
        <v>146</v>
      </c>
      <c r="B72" s="28"/>
      <c r="C72" s="44"/>
      <c r="D72" s="45"/>
      <c r="E72" s="48"/>
      <c r="F72" s="48"/>
      <c r="G72" s="48"/>
      <c r="H72" s="48"/>
      <c r="I72" s="61"/>
      <c r="J72" s="62"/>
    </row>
    <row r="73" spans="1:10" ht="20.100000000000001" customHeight="1" x14ac:dyDescent="0.2">
      <c r="A73" s="42" t="s">
        <v>97</v>
      </c>
      <c r="C73" s="44" t="s">
        <v>164</v>
      </c>
      <c r="D73" s="45"/>
      <c r="E73" s="56" t="s">
        <v>165</v>
      </c>
      <c r="F73" s="56"/>
      <c r="G73" s="56" t="s">
        <v>162</v>
      </c>
      <c r="H73" s="56"/>
      <c r="I73" s="56" t="s">
        <v>163</v>
      </c>
      <c r="J73" s="71"/>
    </row>
    <row r="74" spans="1:10" ht="20.100000000000001" customHeight="1" x14ac:dyDescent="0.2">
      <c r="A74" s="41" t="s">
        <v>138</v>
      </c>
      <c r="C74" s="44"/>
      <c r="D74" s="45"/>
      <c r="E74" s="56"/>
      <c r="F74" s="56"/>
      <c r="G74" s="56"/>
      <c r="H74" s="56"/>
      <c r="I74" s="56"/>
      <c r="J74" s="71"/>
    </row>
    <row r="75" spans="1:10" ht="20.100000000000001" customHeight="1" x14ac:dyDescent="0.2">
      <c r="A75" s="42" t="s">
        <v>139</v>
      </c>
      <c r="C75" s="44" t="s">
        <v>166</v>
      </c>
      <c r="D75" s="45"/>
      <c r="E75" s="56" t="s">
        <v>167</v>
      </c>
      <c r="F75" s="56"/>
      <c r="G75" s="56" t="s">
        <v>168</v>
      </c>
      <c r="H75" s="56"/>
      <c r="I75" s="56" t="s">
        <v>169</v>
      </c>
      <c r="J75" s="71"/>
    </row>
    <row r="76" spans="1:10" ht="20.100000000000001" customHeight="1" x14ac:dyDescent="0.2">
      <c r="A76" s="41" t="s">
        <v>140</v>
      </c>
      <c r="C76" s="44"/>
      <c r="D76" s="45"/>
      <c r="E76" s="56"/>
      <c r="F76" s="56"/>
      <c r="G76" s="56"/>
      <c r="H76" s="56"/>
      <c r="I76" s="56"/>
      <c r="J76" s="71"/>
    </row>
    <row r="77" spans="1:10" ht="20.100000000000001" customHeight="1" x14ac:dyDescent="0.2">
      <c r="A77" s="43" t="s">
        <v>98</v>
      </c>
      <c r="C77" s="120"/>
      <c r="D77" s="121"/>
      <c r="E77" s="124"/>
      <c r="F77" s="124"/>
      <c r="G77" s="49"/>
      <c r="H77" s="57"/>
      <c r="I77" s="49"/>
      <c r="J77" s="51"/>
    </row>
    <row r="78" spans="1:10" ht="20.100000000000001" customHeight="1" thickBot="1" x14ac:dyDescent="0.25">
      <c r="A78" s="28"/>
      <c r="C78" s="122"/>
      <c r="D78" s="123"/>
      <c r="E78" s="125"/>
      <c r="F78" s="125"/>
      <c r="G78" s="126"/>
      <c r="H78" s="127"/>
      <c r="I78" s="126"/>
      <c r="J78" s="128"/>
    </row>
    <row r="79" spans="1:10" ht="20.100000000000001" customHeight="1" x14ac:dyDescent="0.2">
      <c r="A79" s="28"/>
    </row>
    <row r="80" spans="1:10" ht="20.100000000000001" customHeight="1" x14ac:dyDescent="0.2"/>
    <row r="81" spans="3:10" ht="20.100000000000001" customHeight="1" x14ac:dyDescent="0.2"/>
    <row r="82" spans="3:10" ht="20.100000000000001" customHeight="1" x14ac:dyDescent="0.2">
      <c r="C82" s="118"/>
      <c r="D82" s="118"/>
      <c r="E82" s="53"/>
      <c r="F82" s="53"/>
      <c r="G82" s="53"/>
      <c r="H82" s="53"/>
      <c r="I82" s="53"/>
      <c r="J82" s="53"/>
    </row>
    <row r="83" spans="3:10" ht="20.100000000000001" customHeight="1" x14ac:dyDescent="0.2">
      <c r="C83" s="119"/>
      <c r="D83" s="119"/>
      <c r="E83" s="50"/>
      <c r="F83" s="50"/>
      <c r="G83" s="50"/>
      <c r="H83" s="50"/>
      <c r="I83" s="50"/>
      <c r="J83" s="50"/>
    </row>
    <row r="84" spans="3:10" ht="20.100000000000001" customHeight="1" x14ac:dyDescent="0.2">
      <c r="C84" s="117"/>
      <c r="D84" s="117"/>
      <c r="E84" s="117"/>
      <c r="F84" s="117"/>
      <c r="G84" s="117"/>
      <c r="H84" s="117"/>
      <c r="I84" s="117"/>
      <c r="J84" s="117"/>
    </row>
    <row r="85" spans="3:10" ht="15" customHeight="1" x14ac:dyDescent="0.2">
      <c r="C85" s="117"/>
      <c r="D85" s="117"/>
      <c r="E85" s="117"/>
      <c r="F85" s="117"/>
      <c r="G85" s="117"/>
      <c r="H85" s="117"/>
      <c r="I85" s="117"/>
      <c r="J85" s="117"/>
    </row>
    <row r="86" spans="3:10" ht="15" customHeight="1" x14ac:dyDescent="0.2">
      <c r="C86" s="117"/>
      <c r="D86" s="117"/>
      <c r="E86" s="117"/>
      <c r="F86" s="117"/>
      <c r="G86" s="117"/>
      <c r="H86" s="117"/>
      <c r="I86" s="117"/>
      <c r="J86" s="117"/>
    </row>
    <row r="87" spans="3:10" ht="15" customHeight="1" x14ac:dyDescent="0.2">
      <c r="C87" s="117"/>
      <c r="D87" s="117"/>
      <c r="E87" s="117"/>
      <c r="F87" s="117"/>
      <c r="G87" s="117"/>
      <c r="H87" s="117"/>
      <c r="I87" s="117"/>
      <c r="J87" s="117"/>
    </row>
    <row r="88" spans="3:10" ht="15" customHeight="1" x14ac:dyDescent="0.2">
      <c r="C88" s="117"/>
      <c r="D88" s="117"/>
      <c r="E88" s="117"/>
      <c r="F88" s="117"/>
      <c r="G88" s="117"/>
      <c r="H88" s="117"/>
      <c r="I88" s="117"/>
      <c r="J88" s="117"/>
    </row>
    <row r="89" spans="3:10" ht="15" customHeight="1" x14ac:dyDescent="0.2">
      <c r="C89" s="117"/>
      <c r="D89" s="117"/>
      <c r="E89" s="117"/>
      <c r="F89" s="117"/>
      <c r="G89" s="117"/>
      <c r="H89" s="117"/>
      <c r="I89" s="117"/>
      <c r="J89" s="117"/>
    </row>
    <row r="90" spans="3:10" ht="15" customHeight="1" x14ac:dyDescent="0.2">
      <c r="C90" s="117"/>
      <c r="D90" s="117"/>
      <c r="E90" s="117"/>
      <c r="F90" s="117"/>
      <c r="G90" s="117"/>
      <c r="H90" s="117"/>
      <c r="I90" s="117"/>
      <c r="J90" s="117"/>
    </row>
    <row r="91" spans="3:10" ht="15" customHeight="1" x14ac:dyDescent="0.2">
      <c r="C91" s="117"/>
      <c r="D91" s="117"/>
      <c r="E91" s="117"/>
      <c r="F91" s="117"/>
      <c r="G91" s="117"/>
      <c r="H91" s="117"/>
      <c r="I91" s="117"/>
      <c r="J91" s="117"/>
    </row>
    <row r="92" spans="3:10" ht="15" customHeight="1" x14ac:dyDescent="0.2">
      <c r="C92" s="117"/>
      <c r="D92" s="117"/>
      <c r="E92" s="117"/>
      <c r="F92" s="117"/>
      <c r="G92" s="117"/>
      <c r="H92" s="117"/>
      <c r="I92" s="117"/>
      <c r="J92" s="117"/>
    </row>
    <row r="93" spans="3:10" ht="15" customHeight="1" x14ac:dyDescent="0.2">
      <c r="C93" s="117"/>
      <c r="D93" s="117"/>
      <c r="E93" s="117"/>
      <c r="F93" s="117"/>
      <c r="G93" s="117"/>
      <c r="H93" s="117"/>
      <c r="I93" s="117"/>
      <c r="J93" s="117"/>
    </row>
    <row r="94" spans="3:10" ht="15" customHeight="1" x14ac:dyDescent="0.2">
      <c r="C94" s="117"/>
      <c r="D94" s="117"/>
      <c r="E94" s="117"/>
      <c r="F94" s="117"/>
      <c r="G94" s="117"/>
      <c r="H94" s="117"/>
      <c r="I94" s="117"/>
      <c r="J94" s="117"/>
    </row>
    <row r="95" spans="3:10" ht="15" customHeight="1" x14ac:dyDescent="0.2">
      <c r="C95" s="117"/>
      <c r="D95" s="117"/>
      <c r="E95" s="117"/>
      <c r="F95" s="117"/>
      <c r="G95" s="117"/>
      <c r="H95" s="117"/>
      <c r="I95" s="117"/>
      <c r="J95" s="117"/>
    </row>
    <row r="96" spans="3:10" ht="15" customHeight="1" x14ac:dyDescent="0.2">
      <c r="C96" s="117"/>
      <c r="D96" s="117"/>
      <c r="E96" s="117"/>
      <c r="F96" s="117"/>
      <c r="G96" s="117"/>
      <c r="H96" s="117"/>
      <c r="I96" s="117"/>
      <c r="J96" s="117"/>
    </row>
    <row r="97" spans="3:10" ht="15" customHeight="1" x14ac:dyDescent="0.2">
      <c r="C97" s="117"/>
      <c r="D97" s="117"/>
      <c r="E97" s="117"/>
      <c r="F97" s="117"/>
      <c r="G97" s="117"/>
      <c r="H97" s="117"/>
      <c r="I97" s="117"/>
      <c r="J97" s="117"/>
    </row>
    <row r="98" spans="3:10" ht="15" customHeight="1" x14ac:dyDescent="0.2">
      <c r="C98" s="117"/>
      <c r="D98" s="117"/>
      <c r="E98" s="117"/>
      <c r="F98" s="117"/>
      <c r="G98" s="117"/>
      <c r="H98" s="117"/>
      <c r="I98" s="117"/>
      <c r="J98" s="117"/>
    </row>
    <row r="99" spans="3:10" ht="15" customHeight="1" x14ac:dyDescent="0.2">
      <c r="C99" s="117"/>
      <c r="D99" s="117"/>
      <c r="E99" s="117"/>
      <c r="F99" s="117"/>
      <c r="G99" s="117"/>
      <c r="H99" s="117"/>
      <c r="I99" s="117"/>
      <c r="J99" s="117"/>
    </row>
    <row r="100" spans="3:10" ht="15" customHeight="1" x14ac:dyDescent="0.2">
      <c r="C100" s="117"/>
      <c r="D100" s="117"/>
      <c r="E100" s="117"/>
      <c r="F100" s="117"/>
      <c r="G100" s="117"/>
      <c r="H100" s="117"/>
      <c r="I100" s="117"/>
      <c r="J100" s="117"/>
    </row>
    <row r="101" spans="3:10" ht="15" customHeight="1" x14ac:dyDescent="0.2">
      <c r="C101" s="117"/>
      <c r="D101" s="117"/>
      <c r="E101" s="117"/>
      <c r="F101" s="117"/>
      <c r="G101" s="117"/>
      <c r="H101" s="117"/>
      <c r="I101" s="117"/>
      <c r="J101" s="117"/>
    </row>
    <row r="102" spans="3:10" ht="15" customHeight="1" x14ac:dyDescent="0.2">
      <c r="C102" s="117"/>
      <c r="D102" s="117"/>
      <c r="E102" s="117"/>
      <c r="F102" s="117"/>
      <c r="G102" s="117"/>
      <c r="H102" s="117"/>
      <c r="I102" s="117"/>
      <c r="J102" s="117"/>
    </row>
    <row r="103" spans="3:10" ht="15" customHeight="1" x14ac:dyDescent="0.2">
      <c r="C103" s="117"/>
      <c r="D103" s="117"/>
      <c r="E103" s="117"/>
      <c r="F103" s="117"/>
      <c r="G103" s="117"/>
      <c r="H103" s="117"/>
      <c r="I103" s="117"/>
      <c r="J103" s="117"/>
    </row>
    <row r="104" spans="3:10" ht="15" customHeight="1" x14ac:dyDescent="0.2">
      <c r="C104" s="117"/>
      <c r="D104" s="117"/>
      <c r="E104" s="117"/>
      <c r="F104" s="117"/>
      <c r="G104" s="117"/>
      <c r="H104" s="117"/>
      <c r="I104" s="117"/>
      <c r="J104" s="117"/>
    </row>
    <row r="105" spans="3:10" ht="15" customHeight="1" x14ac:dyDescent="0.2">
      <c r="C105" s="117"/>
      <c r="D105" s="117"/>
      <c r="E105" s="117"/>
      <c r="F105" s="117"/>
      <c r="G105" s="117"/>
      <c r="H105" s="117"/>
      <c r="I105" s="117"/>
      <c r="J105" s="117"/>
    </row>
    <row r="106" spans="3:10" ht="15" customHeight="1" x14ac:dyDescent="0.2">
      <c r="C106" s="117"/>
      <c r="D106" s="117"/>
      <c r="E106" s="117"/>
      <c r="F106" s="117"/>
      <c r="G106" s="117"/>
      <c r="H106" s="117"/>
      <c r="I106" s="117"/>
      <c r="J106" s="117"/>
    </row>
    <row r="107" spans="3:10" ht="15" customHeight="1" x14ac:dyDescent="0.2">
      <c r="C107" s="117"/>
      <c r="D107" s="117"/>
      <c r="E107" s="117"/>
      <c r="F107" s="117"/>
      <c r="G107" s="117"/>
      <c r="H107" s="117"/>
      <c r="I107" s="117"/>
      <c r="J107" s="117"/>
    </row>
    <row r="108" spans="3:10" ht="15" customHeight="1" x14ac:dyDescent="0.2">
      <c r="C108" s="117"/>
      <c r="D108" s="117"/>
      <c r="E108" s="117"/>
      <c r="F108" s="117"/>
      <c r="G108" s="117"/>
      <c r="H108" s="117"/>
      <c r="I108" s="117"/>
      <c r="J108" s="117"/>
    </row>
    <row r="109" spans="3:10" ht="15" customHeight="1" x14ac:dyDescent="0.2">
      <c r="C109" s="117"/>
      <c r="D109" s="117"/>
      <c r="E109" s="117"/>
      <c r="F109" s="117"/>
      <c r="G109" s="117"/>
      <c r="H109" s="117"/>
      <c r="I109" s="117"/>
      <c r="J109" s="117"/>
    </row>
    <row r="110" spans="3:10" ht="15" customHeight="1" x14ac:dyDescent="0.2">
      <c r="C110" s="117"/>
      <c r="D110" s="117"/>
      <c r="E110" s="117"/>
      <c r="F110" s="117"/>
      <c r="G110" s="117"/>
      <c r="H110" s="117"/>
      <c r="I110" s="117"/>
      <c r="J110" s="117"/>
    </row>
    <row r="111" spans="3:10" ht="15" customHeight="1" x14ac:dyDescent="0.2">
      <c r="C111" s="117"/>
      <c r="D111" s="117"/>
      <c r="E111" s="117"/>
      <c r="F111" s="117"/>
      <c r="G111" s="117"/>
      <c r="H111" s="117"/>
      <c r="I111" s="117"/>
      <c r="J111" s="117"/>
    </row>
    <row r="112" spans="3:10"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sheetData>
  <mergeCells count="212">
    <mergeCell ref="C111:D111"/>
    <mergeCell ref="E111:F111"/>
    <mergeCell ref="G111:H111"/>
    <mergeCell ref="I111:J111"/>
    <mergeCell ref="C110:D110"/>
    <mergeCell ref="F21:G22"/>
    <mergeCell ref="H21:J22"/>
    <mergeCell ref="C5:J12"/>
    <mergeCell ref="G67:H68"/>
    <mergeCell ref="I67:J68"/>
    <mergeCell ref="C47:J47"/>
    <mergeCell ref="I48:J48"/>
    <mergeCell ref="I49:J49"/>
    <mergeCell ref="H45:J46"/>
    <mergeCell ref="C67:D68"/>
    <mergeCell ref="C31:C32"/>
    <mergeCell ref="D31:E32"/>
    <mergeCell ref="F31:G32"/>
    <mergeCell ref="H31:J32"/>
    <mergeCell ref="E110:F110"/>
    <mergeCell ref="G110:H110"/>
    <mergeCell ref="I110:J110"/>
    <mergeCell ref="C109:D109"/>
    <mergeCell ref="E109:F109"/>
    <mergeCell ref="G109:H109"/>
    <mergeCell ref="I109:J109"/>
    <mergeCell ref="C69:D70"/>
    <mergeCell ref="E69:F70"/>
    <mergeCell ref="G69:H70"/>
    <mergeCell ref="I69:J70"/>
    <mergeCell ref="C108:D108"/>
    <mergeCell ref="E108:F108"/>
    <mergeCell ref="G108:H108"/>
    <mergeCell ref="I108:J108"/>
    <mergeCell ref="G106:H106"/>
    <mergeCell ref="I106:J106"/>
    <mergeCell ref="C107:D107"/>
    <mergeCell ref="E107:F107"/>
    <mergeCell ref="G107:H107"/>
    <mergeCell ref="I107:J107"/>
    <mergeCell ref="I100:J100"/>
    <mergeCell ref="G98:H98"/>
    <mergeCell ref="I98:J98"/>
    <mergeCell ref="C99:D99"/>
    <mergeCell ref="E99:F99"/>
    <mergeCell ref="G99:H99"/>
    <mergeCell ref="I99:J99"/>
    <mergeCell ref="E104:F104"/>
    <mergeCell ref="C88:D88"/>
    <mergeCell ref="E88:F88"/>
    <mergeCell ref="G88:H88"/>
    <mergeCell ref="I88:J88"/>
    <mergeCell ref="C104:D104"/>
    <mergeCell ref="E89:F89"/>
    <mergeCell ref="I97:J97"/>
    <mergeCell ref="C92:D92"/>
    <mergeCell ref="E92:F92"/>
    <mergeCell ref="G92:H92"/>
    <mergeCell ref="I92:J92"/>
    <mergeCell ref="C91:D91"/>
    <mergeCell ref="E91:F91"/>
    <mergeCell ref="G91:H91"/>
    <mergeCell ref="I91:J91"/>
    <mergeCell ref="G86:H86"/>
    <mergeCell ref="I86:J86"/>
    <mergeCell ref="C87:D87"/>
    <mergeCell ref="E87:F87"/>
    <mergeCell ref="G87:H87"/>
    <mergeCell ref="I87:J87"/>
    <mergeCell ref="C100:D100"/>
    <mergeCell ref="E100:F100"/>
    <mergeCell ref="G100:H100"/>
    <mergeCell ref="C86:D86"/>
    <mergeCell ref="E86:F86"/>
    <mergeCell ref="I96:J96"/>
    <mergeCell ref="I94:J94"/>
    <mergeCell ref="C95:D95"/>
    <mergeCell ref="E95:F95"/>
    <mergeCell ref="G95:H95"/>
    <mergeCell ref="I95:J95"/>
    <mergeCell ref="G89:H89"/>
    <mergeCell ref="I89:J89"/>
    <mergeCell ref="C90:D90"/>
    <mergeCell ref="E90:F90"/>
    <mergeCell ref="G90:H90"/>
    <mergeCell ref="I90:J90"/>
    <mergeCell ref="C89:D89"/>
    <mergeCell ref="C82:D83"/>
    <mergeCell ref="E82:F83"/>
    <mergeCell ref="G82:H83"/>
    <mergeCell ref="I82:J83"/>
    <mergeCell ref="E73:F74"/>
    <mergeCell ref="G73:H74"/>
    <mergeCell ref="G75:H76"/>
    <mergeCell ref="I75:J76"/>
    <mergeCell ref="I73:J74"/>
    <mergeCell ref="C73:D74"/>
    <mergeCell ref="E75:F76"/>
    <mergeCell ref="C77:D78"/>
    <mergeCell ref="E77:F78"/>
    <mergeCell ref="G77:H78"/>
    <mergeCell ref="I77:J78"/>
    <mergeCell ref="C75:D76"/>
    <mergeCell ref="C84:D84"/>
    <mergeCell ref="E84:F84"/>
    <mergeCell ref="G84:H84"/>
    <mergeCell ref="I84:J84"/>
    <mergeCell ref="C85:D85"/>
    <mergeCell ref="E85:F85"/>
    <mergeCell ref="G85:H85"/>
    <mergeCell ref="I85:J85"/>
    <mergeCell ref="I105:J105"/>
    <mergeCell ref="C98:D98"/>
    <mergeCell ref="E98:F98"/>
    <mergeCell ref="C93:D93"/>
    <mergeCell ref="E93:F93"/>
    <mergeCell ref="G93:H93"/>
    <mergeCell ref="I93:J93"/>
    <mergeCell ref="C94:D94"/>
    <mergeCell ref="E94:F94"/>
    <mergeCell ref="G94:H94"/>
    <mergeCell ref="C97:D97"/>
    <mergeCell ref="E97:F97"/>
    <mergeCell ref="G97:H97"/>
    <mergeCell ref="C96:D96"/>
    <mergeCell ref="E96:F96"/>
    <mergeCell ref="G96:H96"/>
    <mergeCell ref="C106:D106"/>
    <mergeCell ref="E106:F106"/>
    <mergeCell ref="C101:D101"/>
    <mergeCell ref="E101:F101"/>
    <mergeCell ref="G101:H101"/>
    <mergeCell ref="I101:J101"/>
    <mergeCell ref="C102:D102"/>
    <mergeCell ref="C105:D105"/>
    <mergeCell ref="E105:F105"/>
    <mergeCell ref="G105:H105"/>
    <mergeCell ref="E102:F102"/>
    <mergeCell ref="G102:H102"/>
    <mergeCell ref="G104:H104"/>
    <mergeCell ref="I104:J104"/>
    <mergeCell ref="I102:J102"/>
    <mergeCell ref="C103:D103"/>
    <mergeCell ref="E103:F103"/>
    <mergeCell ref="G103:H103"/>
    <mergeCell ref="I103:J103"/>
    <mergeCell ref="A6:A7"/>
    <mergeCell ref="A47:B47"/>
    <mergeCell ref="C14:J18"/>
    <mergeCell ref="D20:E20"/>
    <mergeCell ref="F20:G20"/>
    <mergeCell ref="H20:J20"/>
    <mergeCell ref="F39:G40"/>
    <mergeCell ref="H39:J40"/>
    <mergeCell ref="H27:J28"/>
    <mergeCell ref="C37:C38"/>
    <mergeCell ref="H37:J38"/>
    <mergeCell ref="C35:C36"/>
    <mergeCell ref="C29:C30"/>
    <mergeCell ref="D29:E30"/>
    <mergeCell ref="F29:G30"/>
    <mergeCell ref="H29:J30"/>
    <mergeCell ref="H35:J36"/>
    <mergeCell ref="F41:G42"/>
    <mergeCell ref="H41:J42"/>
    <mergeCell ref="C39:C40"/>
    <mergeCell ref="D39:E40"/>
    <mergeCell ref="C45:C46"/>
    <mergeCell ref="D45:E46"/>
    <mergeCell ref="F45:G46"/>
    <mergeCell ref="A14:A15"/>
    <mergeCell ref="D33:E34"/>
    <mergeCell ref="F33:G34"/>
    <mergeCell ref="C27:C28"/>
    <mergeCell ref="A20:B21"/>
    <mergeCell ref="C23:C24"/>
    <mergeCell ref="D23:E24"/>
    <mergeCell ref="D27:E28"/>
    <mergeCell ref="F27:G28"/>
    <mergeCell ref="D21:E22"/>
    <mergeCell ref="C33:C34"/>
    <mergeCell ref="C21:C22"/>
    <mergeCell ref="A57:A58"/>
    <mergeCell ref="A51:A52"/>
    <mergeCell ref="C25:C26"/>
    <mergeCell ref="D25:E26"/>
    <mergeCell ref="H33:J34"/>
    <mergeCell ref="H25:J26"/>
    <mergeCell ref="C41:C42"/>
    <mergeCell ref="D41:E42"/>
    <mergeCell ref="D37:E38"/>
    <mergeCell ref="F37:G38"/>
    <mergeCell ref="C43:C44"/>
    <mergeCell ref="D43:E44"/>
    <mergeCell ref="F43:G44"/>
    <mergeCell ref="C57:J64"/>
    <mergeCell ref="H43:J44"/>
    <mergeCell ref="C51:J55"/>
    <mergeCell ref="C71:D72"/>
    <mergeCell ref="E71:F72"/>
    <mergeCell ref="G71:H72"/>
    <mergeCell ref="H23:J24"/>
    <mergeCell ref="D35:E36"/>
    <mergeCell ref="F35:G36"/>
    <mergeCell ref="F23:G24"/>
    <mergeCell ref="I71:J72"/>
    <mergeCell ref="F25:G26"/>
    <mergeCell ref="E67:F68"/>
    <mergeCell ref="C66:D66"/>
    <mergeCell ref="E66:F66"/>
    <mergeCell ref="G66:H66"/>
    <mergeCell ref="I66:J66"/>
  </mergeCells>
  <phoneticPr fontId="2" type="Hiragana"/>
  <printOptions horizontalCentered="1" verticalCentered="1"/>
  <pageMargins left="0.19685039370078741" right="0.19685039370078741" top="0.19685039370078741" bottom="0.19685039370078741" header="0.23622047244094491" footer="0.51181102362204722"/>
  <pageSetup paperSize="9" scale="69"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view="pageBreakPreview" topLeftCell="A25" zoomScale="80" zoomScaleNormal="100" zoomScaleSheetLayoutView="80" workbookViewId="0">
      <selection activeCell="E16" sqref="E16"/>
    </sheetView>
  </sheetViews>
  <sheetFormatPr defaultRowHeight="13.2" x14ac:dyDescent="0.2"/>
  <cols>
    <col min="1" max="1" width="5.6640625" customWidth="1"/>
    <col min="2" max="2" width="18.6640625" customWidth="1"/>
    <col min="3" max="7" width="20.6640625" customWidth="1"/>
    <col min="8" max="8" width="10.6640625" customWidth="1"/>
  </cols>
  <sheetData>
    <row r="1" spans="1:8" ht="30" customHeight="1" x14ac:dyDescent="0.35">
      <c r="A1" s="161" t="s">
        <v>126</v>
      </c>
      <c r="B1" s="161"/>
      <c r="C1" s="161"/>
      <c r="D1" s="161"/>
      <c r="E1" s="161"/>
      <c r="F1" s="161"/>
      <c r="G1" s="161"/>
      <c r="H1" s="161"/>
    </row>
    <row r="2" spans="1:8" ht="35.1" customHeight="1" thickBot="1" x14ac:dyDescent="0.4">
      <c r="A2" s="31"/>
      <c r="B2" s="31"/>
      <c r="C2" s="31"/>
      <c r="D2" s="31"/>
      <c r="E2" s="31"/>
      <c r="F2" s="38" t="s">
        <v>127</v>
      </c>
      <c r="G2" s="39">
        <f ca="1">TODAY()</f>
        <v>44658</v>
      </c>
      <c r="H2" s="31"/>
    </row>
    <row r="3" spans="1:8" ht="35.1" customHeight="1" thickBot="1" x14ac:dyDescent="0.25">
      <c r="A3" s="187" t="s">
        <v>0</v>
      </c>
      <c r="B3" s="135"/>
      <c r="C3" s="188"/>
      <c r="D3" s="189"/>
      <c r="E3" s="16" t="s">
        <v>16</v>
      </c>
      <c r="F3" s="184" t="s">
        <v>20</v>
      </c>
      <c r="G3" s="185"/>
      <c r="H3" s="186"/>
    </row>
    <row r="4" spans="1:8" ht="35.1" customHeight="1" thickBot="1" x14ac:dyDescent="0.25">
      <c r="A4" s="162" t="s">
        <v>1</v>
      </c>
      <c r="B4" s="163"/>
      <c r="C4" s="166"/>
      <c r="D4" s="167"/>
      <c r="E4" s="17" t="s">
        <v>17</v>
      </c>
      <c r="F4" s="184" t="s">
        <v>31</v>
      </c>
      <c r="G4" s="185"/>
      <c r="H4" s="186"/>
    </row>
    <row r="5" spans="1:8" ht="35.1" customHeight="1" x14ac:dyDescent="0.2">
      <c r="A5" s="164" t="s">
        <v>123</v>
      </c>
      <c r="B5" s="165"/>
      <c r="C5" s="206" t="s">
        <v>19</v>
      </c>
      <c r="D5" s="207"/>
      <c r="E5" s="207"/>
      <c r="F5" s="207"/>
      <c r="G5" s="207"/>
      <c r="H5" s="208"/>
    </row>
    <row r="6" spans="1:8" ht="35.1" customHeight="1" x14ac:dyDescent="0.2">
      <c r="A6" s="162" t="s">
        <v>2</v>
      </c>
      <c r="B6" s="163"/>
      <c r="C6" s="168"/>
      <c r="D6" s="169"/>
      <c r="E6" s="169"/>
      <c r="F6" s="169"/>
      <c r="G6" s="169"/>
      <c r="H6" s="170"/>
    </row>
    <row r="7" spans="1:8" ht="35.1" customHeight="1" thickBot="1" x14ac:dyDescent="0.25">
      <c r="A7" s="190" t="s">
        <v>3</v>
      </c>
      <c r="B7" s="191"/>
      <c r="C7" s="192"/>
      <c r="D7" s="193"/>
      <c r="E7" s="193"/>
      <c r="F7" s="193"/>
      <c r="G7" s="193"/>
      <c r="H7" s="194"/>
    </row>
    <row r="8" spans="1:8" s="30" customFormat="1" ht="90" customHeight="1" thickBot="1" x14ac:dyDescent="0.25">
      <c r="A8" s="195" t="s">
        <v>106</v>
      </c>
      <c r="B8" s="196"/>
      <c r="C8" s="196"/>
      <c r="D8" s="196"/>
      <c r="E8" s="196"/>
      <c r="F8" s="196"/>
      <c r="G8" s="196"/>
      <c r="H8" s="197"/>
    </row>
    <row r="9" spans="1:8" ht="24.9" customHeight="1" x14ac:dyDescent="0.2">
      <c r="A9" s="21"/>
      <c r="B9" s="3" t="s">
        <v>4</v>
      </c>
      <c r="C9" s="3" t="s">
        <v>28</v>
      </c>
      <c r="D9" s="3" t="s">
        <v>5</v>
      </c>
      <c r="E9" s="3" t="s">
        <v>6</v>
      </c>
      <c r="F9" s="15" t="s">
        <v>7</v>
      </c>
      <c r="G9" s="209" t="s">
        <v>18</v>
      </c>
      <c r="H9" s="210"/>
    </row>
    <row r="10" spans="1:8" ht="24.9" customHeight="1" x14ac:dyDescent="0.2">
      <c r="A10" s="4">
        <v>1</v>
      </c>
      <c r="B10" s="22" t="s">
        <v>8</v>
      </c>
      <c r="C10" s="24"/>
      <c r="D10" s="22">
        <v>10000</v>
      </c>
      <c r="E10" s="24"/>
      <c r="F10" s="25">
        <v>10000</v>
      </c>
      <c r="G10" s="202"/>
      <c r="H10" s="203"/>
    </row>
    <row r="11" spans="1:8" ht="24.9" customHeight="1" x14ac:dyDescent="0.2">
      <c r="A11" s="211">
        <v>2</v>
      </c>
      <c r="B11" s="198" t="s">
        <v>32</v>
      </c>
      <c r="C11" s="27" t="s">
        <v>101</v>
      </c>
      <c r="D11" s="22">
        <v>2600</v>
      </c>
      <c r="E11" s="22"/>
      <c r="F11" s="25">
        <f t="shared" ref="F11:F16" si="0">2600*E11</f>
        <v>0</v>
      </c>
      <c r="G11" s="212" t="s">
        <v>22</v>
      </c>
      <c r="H11" s="213"/>
    </row>
    <row r="12" spans="1:8" ht="24.9" customHeight="1" x14ac:dyDescent="0.2">
      <c r="A12" s="211"/>
      <c r="B12" s="199"/>
      <c r="C12" s="27" t="s">
        <v>102</v>
      </c>
      <c r="D12" s="22">
        <v>2600</v>
      </c>
      <c r="E12" s="22"/>
      <c r="F12" s="25">
        <f t="shared" si="0"/>
        <v>0</v>
      </c>
      <c r="G12" s="214"/>
      <c r="H12" s="215"/>
    </row>
    <row r="13" spans="1:8" ht="24.9" customHeight="1" x14ac:dyDescent="0.2">
      <c r="A13" s="211"/>
      <c r="B13" s="199"/>
      <c r="C13" s="27" t="s">
        <v>39</v>
      </c>
      <c r="D13" s="22">
        <v>2600</v>
      </c>
      <c r="E13" s="22"/>
      <c r="F13" s="25">
        <f t="shared" si="0"/>
        <v>0</v>
      </c>
      <c r="G13" s="214"/>
      <c r="H13" s="215"/>
    </row>
    <row r="14" spans="1:8" ht="24.9" customHeight="1" x14ac:dyDescent="0.2">
      <c r="A14" s="211"/>
      <c r="B14" s="199"/>
      <c r="C14" s="27" t="s">
        <v>40</v>
      </c>
      <c r="D14" s="22">
        <v>2600</v>
      </c>
      <c r="E14" s="22"/>
      <c r="F14" s="25">
        <f t="shared" si="0"/>
        <v>0</v>
      </c>
      <c r="G14" s="214"/>
      <c r="H14" s="215"/>
    </row>
    <row r="15" spans="1:8" ht="24.9" customHeight="1" x14ac:dyDescent="0.2">
      <c r="A15" s="211"/>
      <c r="B15" s="199"/>
      <c r="C15" s="27" t="s">
        <v>41</v>
      </c>
      <c r="D15" s="22">
        <v>2600</v>
      </c>
      <c r="E15" s="22"/>
      <c r="F15" s="25">
        <f t="shared" si="0"/>
        <v>0</v>
      </c>
      <c r="G15" s="214"/>
      <c r="H15" s="215"/>
    </row>
    <row r="16" spans="1:8" ht="24.9" customHeight="1" x14ac:dyDescent="0.2">
      <c r="A16" s="211"/>
      <c r="B16" s="199"/>
      <c r="C16" s="27" t="s">
        <v>30</v>
      </c>
      <c r="D16" s="22">
        <v>2600</v>
      </c>
      <c r="E16" s="40"/>
      <c r="F16" s="25">
        <f t="shared" si="0"/>
        <v>0</v>
      </c>
      <c r="G16" s="216"/>
      <c r="H16" s="217"/>
    </row>
    <row r="17" spans="1:8" ht="24.9" customHeight="1" x14ac:dyDescent="0.2">
      <c r="A17" s="211">
        <v>3</v>
      </c>
      <c r="B17" s="198" t="s">
        <v>105</v>
      </c>
      <c r="C17" s="40" t="s">
        <v>143</v>
      </c>
      <c r="D17" s="22">
        <v>2100</v>
      </c>
      <c r="E17" s="22"/>
      <c r="F17" s="25">
        <f>2100*E17</f>
        <v>0</v>
      </c>
      <c r="G17" s="223" t="s">
        <v>144</v>
      </c>
      <c r="H17" s="224"/>
    </row>
    <row r="18" spans="1:8" ht="24.9" customHeight="1" x14ac:dyDescent="0.2">
      <c r="A18" s="211"/>
      <c r="B18" s="199"/>
      <c r="C18" s="22" t="s">
        <v>142</v>
      </c>
      <c r="D18" s="22">
        <v>2100</v>
      </c>
      <c r="E18" s="22"/>
      <c r="F18" s="25">
        <f>2100*E18</f>
        <v>0</v>
      </c>
      <c r="G18" s="172" t="s">
        <v>145</v>
      </c>
      <c r="H18" s="173"/>
    </row>
    <row r="19" spans="1:8" ht="24.9" customHeight="1" x14ac:dyDescent="0.2">
      <c r="A19" s="211"/>
      <c r="B19" s="227"/>
      <c r="C19" s="27" t="s">
        <v>141</v>
      </c>
      <c r="D19" s="22">
        <v>2100</v>
      </c>
      <c r="E19" s="22"/>
      <c r="F19" s="25">
        <f>2100*E19</f>
        <v>0</v>
      </c>
      <c r="G19" s="225" t="s">
        <v>29</v>
      </c>
      <c r="H19" s="226"/>
    </row>
    <row r="20" spans="1:8" ht="24.9" customHeight="1" thickBot="1" x14ac:dyDescent="0.25">
      <c r="A20" s="114" t="s">
        <v>9</v>
      </c>
      <c r="B20" s="221"/>
      <c r="C20" s="221"/>
      <c r="D20" s="221"/>
      <c r="E20" s="23"/>
      <c r="F20" s="26">
        <f>SUM(F10:F19)</f>
        <v>10000</v>
      </c>
      <c r="G20" s="228"/>
      <c r="H20" s="229"/>
    </row>
    <row r="21" spans="1:8" ht="24.9" customHeight="1" x14ac:dyDescent="0.2">
      <c r="A21" s="200" t="s">
        <v>10</v>
      </c>
      <c r="B21" s="201"/>
      <c r="C21" s="201"/>
      <c r="D21" s="3" t="s">
        <v>11</v>
      </c>
      <c r="E21" s="204" t="s">
        <v>122</v>
      </c>
      <c r="F21" s="205"/>
      <c r="G21" s="209" t="s">
        <v>11</v>
      </c>
      <c r="H21" s="210"/>
    </row>
    <row r="22" spans="1:8" ht="24.9" customHeight="1" x14ac:dyDescent="0.2">
      <c r="A22" s="230" t="s">
        <v>120</v>
      </c>
      <c r="B22" s="231"/>
      <c r="C22" s="232"/>
      <c r="D22" s="19" t="s">
        <v>23</v>
      </c>
      <c r="E22" s="180" t="s">
        <v>147</v>
      </c>
      <c r="F22" s="181"/>
      <c r="G22" s="101" t="s">
        <v>24</v>
      </c>
      <c r="H22" s="220"/>
    </row>
    <row r="23" spans="1:8" ht="24.9" customHeight="1" thickBot="1" x14ac:dyDescent="0.25">
      <c r="A23" s="233" t="s">
        <v>121</v>
      </c>
      <c r="B23" s="234"/>
      <c r="C23" s="235"/>
      <c r="D23" s="20" t="s">
        <v>12</v>
      </c>
      <c r="E23" s="182"/>
      <c r="F23" s="183"/>
      <c r="G23" s="221"/>
      <c r="H23" s="222"/>
    </row>
    <row r="24" spans="1:8" ht="30" customHeight="1" thickBot="1" x14ac:dyDescent="0.25">
      <c r="A24" s="218" t="s">
        <v>13</v>
      </c>
      <c r="B24" s="219"/>
      <c r="C24" s="219"/>
      <c r="D24" s="219"/>
      <c r="E24" s="219"/>
      <c r="F24" s="219"/>
      <c r="G24" s="159">
        <f>F20+500</f>
        <v>10500</v>
      </c>
      <c r="H24" s="160"/>
    </row>
    <row r="25" spans="1:8" ht="30" customHeight="1" thickBot="1" x14ac:dyDescent="0.25">
      <c r="B25" s="18" t="s">
        <v>15</v>
      </c>
    </row>
    <row r="26" spans="1:8" ht="30" customHeight="1" x14ac:dyDescent="0.2">
      <c r="B26" s="174" t="s">
        <v>100</v>
      </c>
      <c r="C26" s="175"/>
      <c r="D26" s="175"/>
      <c r="E26" s="175"/>
      <c r="F26" s="175"/>
      <c r="G26" s="175"/>
      <c r="H26" s="176"/>
    </row>
    <row r="27" spans="1:8" ht="30" customHeight="1" thickBot="1" x14ac:dyDescent="0.25">
      <c r="B27" s="177" t="s">
        <v>99</v>
      </c>
      <c r="C27" s="178"/>
      <c r="D27" s="178"/>
      <c r="E27" s="178"/>
      <c r="F27" s="178"/>
      <c r="G27" s="178"/>
      <c r="H27" s="179"/>
    </row>
    <row r="28" spans="1:8" ht="30" customHeight="1" x14ac:dyDescent="0.2">
      <c r="A28" s="34" t="s">
        <v>35</v>
      </c>
      <c r="B28" s="33">
        <v>1</v>
      </c>
      <c r="C28" s="155" t="s">
        <v>21</v>
      </c>
      <c r="D28" s="155"/>
      <c r="E28" s="155"/>
      <c r="F28" s="155"/>
      <c r="G28" s="155"/>
    </row>
    <row r="29" spans="1:8" ht="30" customHeight="1" x14ac:dyDescent="0.2">
      <c r="A29" s="34" t="s">
        <v>36</v>
      </c>
      <c r="B29" s="33">
        <v>2</v>
      </c>
      <c r="C29" s="144" t="s">
        <v>33</v>
      </c>
      <c r="D29" s="145"/>
      <c r="E29" s="145"/>
      <c r="F29" s="145"/>
      <c r="G29" s="145"/>
      <c r="H29" s="145"/>
    </row>
    <row r="30" spans="1:8" ht="30" customHeight="1" x14ac:dyDescent="0.2">
      <c r="A30" s="34" t="s">
        <v>37</v>
      </c>
      <c r="B30" s="33"/>
      <c r="C30" s="171" t="s">
        <v>42</v>
      </c>
      <c r="D30" s="171"/>
      <c r="E30" s="171"/>
      <c r="F30" s="171"/>
      <c r="G30" s="171"/>
      <c r="H30" s="171"/>
    </row>
    <row r="31" spans="1:8" ht="30" customHeight="1" x14ac:dyDescent="0.2">
      <c r="A31" s="34" t="s">
        <v>38</v>
      </c>
      <c r="B31" s="33"/>
      <c r="C31" s="156" t="s">
        <v>34</v>
      </c>
      <c r="D31" s="157"/>
      <c r="E31" s="157"/>
      <c r="F31" s="158"/>
      <c r="G31" s="12"/>
    </row>
    <row r="32" spans="1:8" ht="30" customHeight="1" x14ac:dyDescent="0.2">
      <c r="A32" s="6"/>
      <c r="B32" s="33"/>
      <c r="C32" s="32"/>
      <c r="D32" s="153" t="s">
        <v>14</v>
      </c>
      <c r="E32" s="153"/>
      <c r="F32" s="154"/>
      <c r="G32" s="11"/>
    </row>
    <row r="33" spans="1:8" ht="30" customHeight="1" x14ac:dyDescent="0.2">
      <c r="A33" s="6"/>
      <c r="B33" s="33">
        <v>3</v>
      </c>
      <c r="C33" s="146" t="s">
        <v>25</v>
      </c>
      <c r="D33" s="146"/>
      <c r="E33" s="146"/>
      <c r="F33" s="146"/>
      <c r="G33" s="146"/>
    </row>
    <row r="34" spans="1:8" ht="30" customHeight="1" x14ac:dyDescent="0.2">
      <c r="A34" s="6"/>
      <c r="B34" s="33"/>
      <c r="C34" s="146" t="s">
        <v>26</v>
      </c>
      <c r="D34" s="146"/>
      <c r="E34" s="146"/>
      <c r="F34" s="146"/>
      <c r="G34" s="146"/>
    </row>
    <row r="35" spans="1:8" ht="30" customHeight="1" x14ac:dyDescent="0.2">
      <c r="A35" s="6"/>
      <c r="B35" s="33">
        <v>4</v>
      </c>
      <c r="C35" s="146" t="s">
        <v>27</v>
      </c>
      <c r="D35" s="146"/>
      <c r="E35" s="146"/>
      <c r="F35" s="146"/>
      <c r="G35" s="146"/>
    </row>
    <row r="36" spans="1:8" ht="30" customHeight="1" thickBot="1" x14ac:dyDescent="0.25">
      <c r="A36" s="6"/>
      <c r="B36" s="33">
        <v>5</v>
      </c>
      <c r="C36" s="146" t="s">
        <v>124</v>
      </c>
      <c r="D36" s="146"/>
      <c r="E36" s="146"/>
      <c r="F36" s="146"/>
      <c r="G36" s="146"/>
      <c r="H36" s="146"/>
    </row>
    <row r="37" spans="1:8" ht="30" customHeight="1" x14ac:dyDescent="0.2">
      <c r="B37" s="147" t="s">
        <v>125</v>
      </c>
      <c r="C37" s="148"/>
      <c r="D37" s="148"/>
      <c r="E37" s="148"/>
      <c r="F37" s="148"/>
      <c r="G37" s="149"/>
    </row>
    <row r="38" spans="1:8" ht="30" customHeight="1" thickBot="1" x14ac:dyDescent="0.25">
      <c r="B38" s="150"/>
      <c r="C38" s="151"/>
      <c r="D38" s="151"/>
      <c r="E38" s="151"/>
      <c r="F38" s="151"/>
      <c r="G38" s="152"/>
    </row>
  </sheetData>
  <mergeCells count="47">
    <mergeCell ref="A24:F24"/>
    <mergeCell ref="G22:H23"/>
    <mergeCell ref="G17:H17"/>
    <mergeCell ref="G19:H19"/>
    <mergeCell ref="B17:B19"/>
    <mergeCell ref="A20:D20"/>
    <mergeCell ref="G20:H20"/>
    <mergeCell ref="G21:H21"/>
    <mergeCell ref="A22:C22"/>
    <mergeCell ref="A23:C23"/>
    <mergeCell ref="B11:B16"/>
    <mergeCell ref="A21:C21"/>
    <mergeCell ref="G10:H10"/>
    <mergeCell ref="E21:F21"/>
    <mergeCell ref="C5:H5"/>
    <mergeCell ref="G9:H9"/>
    <mergeCell ref="A11:A16"/>
    <mergeCell ref="A17:A19"/>
    <mergeCell ref="G11:H16"/>
    <mergeCell ref="F3:H3"/>
    <mergeCell ref="A6:B6"/>
    <mergeCell ref="A7:B7"/>
    <mergeCell ref="C7:H7"/>
    <mergeCell ref="A8:H8"/>
    <mergeCell ref="C28:G28"/>
    <mergeCell ref="C31:F31"/>
    <mergeCell ref="G24:H24"/>
    <mergeCell ref="A1:H1"/>
    <mergeCell ref="A4:B4"/>
    <mergeCell ref="A5:B5"/>
    <mergeCell ref="C4:D4"/>
    <mergeCell ref="C6:H6"/>
    <mergeCell ref="C30:H30"/>
    <mergeCell ref="G18:H18"/>
    <mergeCell ref="B26:H26"/>
    <mergeCell ref="B27:H27"/>
    <mergeCell ref="E22:F23"/>
    <mergeCell ref="F4:H4"/>
    <mergeCell ref="A3:B3"/>
    <mergeCell ref="C3:D3"/>
    <mergeCell ref="C29:H29"/>
    <mergeCell ref="C36:H36"/>
    <mergeCell ref="B37:G38"/>
    <mergeCell ref="C33:G33"/>
    <mergeCell ref="C34:G34"/>
    <mergeCell ref="C35:G35"/>
    <mergeCell ref="D32:F32"/>
  </mergeCells>
  <phoneticPr fontId="2"/>
  <pageMargins left="0.75" right="0.75" top="1" bottom="1" header="0.51200000000000001" footer="0.51200000000000001"/>
  <pageSetup paperSize="9" scale="6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view="pageBreakPreview" zoomScaleNormal="100" zoomScaleSheetLayoutView="100" workbookViewId="0">
      <selection activeCell="M31" sqref="M31"/>
    </sheetView>
  </sheetViews>
  <sheetFormatPr defaultRowHeight="13.2" x14ac:dyDescent="0.2"/>
  <sheetData/>
  <phoneticPr fontId="2"/>
  <pageMargins left="0.19685039370078741" right="0.19685039370078741" top="0.19685039370078741" bottom="0.19685039370078741" header="0.51181102362204722" footer="0.51181102362204722"/>
  <pageSetup paperSize="9" scale="86" orientation="portrait" r:id="rId1"/>
  <headerFooter alignWithMargins="0"/>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R4募集要項</vt:lpstr>
      <vt:lpstr>R4申込書</vt:lpstr>
      <vt:lpstr>R4ｷｬｯﾌタオル</vt:lpstr>
      <vt:lpstr>'R4ｷｬｯﾌタオル'!Print_Area</vt:lpstr>
      <vt:lpstr>'R4申込書'!Print_Area</vt:lpstr>
      <vt:lpstr>'R4募集要項'!Print_Area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普代村教育委員会</dc:creator>
  <cp:lastModifiedBy>大津幸造</cp:lastModifiedBy>
  <cp:lastPrinted>2022-03-21T03:22:37Z</cp:lastPrinted>
  <dcterms:created xsi:type="dcterms:W3CDTF">2002-04-25T09:28:33Z</dcterms:created>
  <dcterms:modified xsi:type="dcterms:W3CDTF">2022-04-07T00:26:28Z</dcterms:modified>
</cp:coreProperties>
</file>